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pelthornegovuk.sharepoint.com/sites/PollutionControl/Shared Documents/Web Pages/air quality/"/>
    </mc:Choice>
  </mc:AlternateContent>
  <xr:revisionPtr revIDLastSave="899" documentId="13_ncr:1_{818E6913-1A51-4030-8A88-BE53D3CA809D}" xr6:coauthVersionLast="47" xr6:coauthVersionMax="47" xr10:uidLastSave="{C917364A-F718-4EEE-B787-307D07F9F39B}"/>
  <bookViews>
    <workbookView xWindow="-120" yWindow="-120" windowWidth="29040" windowHeight="15720" tabRatio="897" activeTab="7" xr2:uid="{00000000-000D-0000-FFFF-FFFF00000000}"/>
  </bookViews>
  <sheets>
    <sheet name="CMS Details" sheetId="1" r:id="rId1"/>
    <sheet name="Diffusion Tube Details" sheetId="2" r:id="rId2"/>
    <sheet name="Annual Mean NO2 Results" sheetId="3" r:id="rId3"/>
    <sheet name="Hourly Mean NO2 Results" sheetId="4" r:id="rId4"/>
    <sheet name="Annual Mean PM10 Results" sheetId="5" r:id="rId5"/>
    <sheet name="Daily Mean PM10 Results" sheetId="6" r:id="rId6"/>
    <sheet name="PM2.5 Results" sheetId="7" r:id="rId7"/>
    <sheet name="Monthly NO2 Diffusion Tubes" sheetId="8" r:id="rId8"/>
  </sheets>
  <externalReferences>
    <externalReference r:id="rId9"/>
  </externalReferences>
  <definedNames>
    <definedName name="_MON_1550664152" localSheetId="6">'PM2.5 Results'!$A$1</definedName>
    <definedName name="_MON_1550668853" localSheetId="1">'Diffusion Tube Details'!$A$1</definedName>
    <definedName name="_MON_1550669239" localSheetId="5">'Daily Mean PM10 Results'!$A$1</definedName>
    <definedName name="_Ref447720256" localSheetId="0">'CMS Details'!$A$1</definedName>
    <definedName name="_Ref447720284" localSheetId="2">'Annual Mean NO2 Results'!$A$1</definedName>
    <definedName name="_Ref447720288" localSheetId="3">'Hourly Mean NO2 Results'!$A$1</definedName>
    <definedName name="_Toc445239294" localSheetId="7">'Monthly NO2 Diffusion Tubes'!$A$1</definedName>
    <definedName name="completed">[1]LISTS!$A$3:$A$4</definedName>
    <definedName name="sitetype">[1]LISTS!$O$3:$O$10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<sst xmlns="http://schemas.openxmlformats.org/spreadsheetml/2006/main" count="819" uniqueCount="213">
  <si>
    <t>BAA_Oaks</t>
  </si>
  <si>
    <t>Heathrow Oaks Road</t>
  </si>
  <si>
    <t>Urban background</t>
  </si>
  <si>
    <t>NO2; PM10; PM2.5</t>
  </si>
  <si>
    <t>YES</t>
  </si>
  <si>
    <t>Chemiluminescent; FIDAS</t>
  </si>
  <si>
    <t>SUN_01</t>
  </si>
  <si>
    <t>Urban Background</t>
  </si>
  <si>
    <t>Site ID</t>
  </si>
  <si>
    <t>Site Name</t>
  </si>
  <si>
    <t>Site Type</t>
  </si>
  <si>
    <t>X OS Grid Ref</t>
  </si>
  <si>
    <t>Y OS Grid Ref</t>
  </si>
  <si>
    <t>Pollutants Monitored</t>
  </si>
  <si>
    <t>In AQMA?</t>
  </si>
  <si>
    <t>Monitoring Technique</t>
  </si>
  <si>
    <t xml:space="preserve">Distance to Relevant Exposure (m) </t>
  </si>
  <si>
    <t xml:space="preserve">Distance to kerb of nearest road (m) </t>
  </si>
  <si>
    <t>Inlet Height (m)</t>
  </si>
  <si>
    <t>Table A.1 – Details of Automatic Monitoring Sites</t>
  </si>
  <si>
    <t>Table A.2 – Details of Non-Automatic Monitoring Sites</t>
  </si>
  <si>
    <r>
      <t xml:space="preserve">Distance to Relevant Exposure (m) </t>
    </r>
    <r>
      <rPr>
        <b/>
        <vertAlign val="superscript"/>
        <sz val="9"/>
        <color rgb="FFFFFFFF"/>
        <rFont val="Arial"/>
        <family val="2"/>
      </rPr>
      <t>(1)</t>
    </r>
  </si>
  <si>
    <r>
      <t xml:space="preserve">Distance to kerb of nearest road (m) </t>
    </r>
    <r>
      <rPr>
        <b/>
        <vertAlign val="superscript"/>
        <sz val="9"/>
        <color rgb="FFFFFFFF"/>
        <rFont val="Arial"/>
        <family val="2"/>
      </rPr>
      <t>(2)</t>
    </r>
  </si>
  <si>
    <t>Tube collocated with an Analyser?</t>
  </si>
  <si>
    <t>Height (m)</t>
  </si>
  <si>
    <t>SP1</t>
  </si>
  <si>
    <t>Staines High Street</t>
  </si>
  <si>
    <t>Urban Centre</t>
  </si>
  <si>
    <t>NO2</t>
  </si>
  <si>
    <t>N/A</t>
  </si>
  <si>
    <t>NO</t>
  </si>
  <si>
    <t>Kerbside</t>
  </si>
  <si>
    <t>SP4</t>
  </si>
  <si>
    <t>Benwell Centre, Sunbury</t>
  </si>
  <si>
    <t>Roadside</t>
  </si>
  <si>
    <t>SP5</t>
  </si>
  <si>
    <t>Church Street, Ashford</t>
  </si>
  <si>
    <t>SP6</t>
  </si>
  <si>
    <t>Goffs Road, Ashford Common</t>
  </si>
  <si>
    <t>SP9</t>
  </si>
  <si>
    <t>Staines Road West, Sunbury</t>
  </si>
  <si>
    <t>SP10</t>
  </si>
  <si>
    <t>Walton Bridge Road</t>
  </si>
  <si>
    <t>SP11</t>
  </si>
  <si>
    <t>Halliford Bypass</t>
  </si>
  <si>
    <t>SP12</t>
  </si>
  <si>
    <t>Stanwell New Road, Stanwell North</t>
  </si>
  <si>
    <t>SP14</t>
  </si>
  <si>
    <t>Flintlock Close, Stanwell</t>
  </si>
  <si>
    <t>SP16</t>
  </si>
  <si>
    <t>Oaks Road, Stanwell</t>
  </si>
  <si>
    <t>SP17</t>
  </si>
  <si>
    <t>SP18</t>
  </si>
  <si>
    <t>SP19</t>
  </si>
  <si>
    <t>Bedfont Road, Stanwell</t>
  </si>
  <si>
    <t>SP20</t>
  </si>
  <si>
    <t>Greenlands Rd, Staines</t>
  </si>
  <si>
    <t>SP23</t>
  </si>
  <si>
    <t>Greeno Crescent, Shepperton</t>
  </si>
  <si>
    <t>SP24</t>
  </si>
  <si>
    <t>Yeoveney Close, Staines</t>
  </si>
  <si>
    <t>SP26</t>
  </si>
  <si>
    <t>St Mary’s Crescent, Staines</t>
  </si>
  <si>
    <t>SP27</t>
  </si>
  <si>
    <t>Church Street, Staines</t>
  </si>
  <si>
    <t>SP28</t>
  </si>
  <si>
    <t>London Road, Staines</t>
  </si>
  <si>
    <t>SP29</t>
  </si>
  <si>
    <t>SP31</t>
  </si>
  <si>
    <t>Ashford Hospital, Stanwell</t>
  </si>
  <si>
    <t>SP32</t>
  </si>
  <si>
    <t>Feltham Road, Ashford</t>
  </si>
  <si>
    <t>SP33</t>
  </si>
  <si>
    <t>Ford Close, Ashford</t>
  </si>
  <si>
    <t>SP34</t>
  </si>
  <si>
    <t>School Road, Ashford</t>
  </si>
  <si>
    <t>SP35</t>
  </si>
  <si>
    <t>Vicarage Road, Sunbury</t>
  </si>
  <si>
    <t>SP36</t>
  </si>
  <si>
    <t>St Ignatius School, Sunbury</t>
  </si>
  <si>
    <t>SP38</t>
  </si>
  <si>
    <t>Laleham Cof E primary, Laleham</t>
  </si>
  <si>
    <t>SP39</t>
  </si>
  <si>
    <t>Knowle Green, Staines</t>
  </si>
  <si>
    <t>SP41</t>
  </si>
  <si>
    <t>Green Street, Sunbury</t>
  </si>
  <si>
    <t>SP43</t>
  </si>
  <si>
    <t>The Haven, Sunbury</t>
  </si>
  <si>
    <t>SP44</t>
  </si>
  <si>
    <t>SP45</t>
  </si>
  <si>
    <t>SP46</t>
  </si>
  <si>
    <t>Elmsleigh Centre</t>
  </si>
  <si>
    <t>Other</t>
  </si>
  <si>
    <t>SP47</t>
  </si>
  <si>
    <t>Hadrian Way, Stanwell</t>
  </si>
  <si>
    <t>SP48</t>
  </si>
  <si>
    <t>Riverside Road, Stanwell</t>
  </si>
  <si>
    <t>SP49</t>
  </si>
  <si>
    <t>Runnymede Cottages, Moor Lane, Staines</t>
  </si>
  <si>
    <t>SP50</t>
  </si>
  <si>
    <t>Waterside Close, Shepperton</t>
  </si>
  <si>
    <t>SP51</t>
  </si>
  <si>
    <t>Fairfield Avenue, Staines</t>
  </si>
  <si>
    <t>SP52</t>
  </si>
  <si>
    <t>Staines Road East, Sunbury</t>
  </si>
  <si>
    <t>SP53</t>
  </si>
  <si>
    <t>Chertsey Bridge Road</t>
  </si>
  <si>
    <t>SP54</t>
  </si>
  <si>
    <t>Russell Road, Shepperton</t>
  </si>
  <si>
    <t>SP55</t>
  </si>
  <si>
    <t>Green Lane, Shepperton</t>
  </si>
  <si>
    <t>SP56</t>
  </si>
  <si>
    <t>Shepherds Close</t>
  </si>
  <si>
    <t>Notes</t>
  </si>
  <si>
    <t>SP7 discontinued in February 2017, re-sited as SP57 in March 2017</t>
  </si>
  <si>
    <t>SP22 discontinued in April 2016, and re-sited as SP56 from May 2016</t>
  </si>
  <si>
    <t>SP54 moved in February 2018, no results available for January 2018 (due to persistent theft in 2017)</t>
  </si>
  <si>
    <t xml:space="preserve">SP8, SP52, SP55 and SP57 moved in September 2018 – Grid references with dashes are September 2018 onwards. For SP57 no results available prior to September 2018. </t>
  </si>
  <si>
    <t>Monitoring Type</t>
  </si>
  <si>
    <r>
      <t xml:space="preserve">Valid Data Capture for Monitoring Period (%) </t>
    </r>
    <r>
      <rPr>
        <b/>
        <vertAlign val="superscript"/>
        <sz val="10"/>
        <color rgb="FFFFFFFF"/>
        <rFont val="Arial"/>
        <family val="2"/>
      </rPr>
      <t>(1)</t>
    </r>
  </si>
  <si>
    <t>Diffusion Tube</t>
  </si>
  <si>
    <t>Other – Bus Station</t>
  </si>
  <si>
    <t>Automatic</t>
  </si>
  <si>
    <t>N/a</t>
  </si>
  <si>
    <r>
      <t>NO</t>
    </r>
    <r>
      <rPr>
        <b/>
        <vertAlign val="sub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 xml:space="preserve"> Mean Concentrations (µg/m</t>
    </r>
    <r>
      <rPr>
        <b/>
        <vertAlign val="superscript"/>
        <sz val="10"/>
        <color rgb="FFFFFFFF"/>
        <rFont val="Arial"/>
        <family val="2"/>
      </rPr>
      <t>3</t>
    </r>
    <r>
      <rPr>
        <b/>
        <sz val="10"/>
        <color rgb="FFFFFFFF"/>
        <rFont val="Arial"/>
        <family val="2"/>
      </rPr>
      <t>)</t>
    </r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</si>
  <si>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</si>
  <si>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</si>
  <si>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</si>
  <si>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</si>
  <si>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</si>
  <si>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</si>
  <si>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</si>
  <si>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</si>
  <si>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</si>
  <si>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</si>
  <si>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</si>
  <si>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</si>
  <si>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Mean</t>
  </si>
  <si>
    <t>Raw Data</t>
  </si>
  <si>
    <r>
      <t xml:space="preserve">Distance Corrected to Nearest Exposure </t>
    </r>
    <r>
      <rPr>
        <b/>
        <vertAlign val="superscript"/>
        <sz val="10"/>
        <color rgb="FFFFFFFF"/>
        <rFont val="Arial"/>
        <family val="2"/>
      </rPr>
      <t>(2)</t>
    </r>
  </si>
  <si>
    <t>SP58</t>
  </si>
  <si>
    <t>SP59</t>
  </si>
  <si>
    <t>SP60</t>
  </si>
  <si>
    <t>SP61</t>
  </si>
  <si>
    <t>SP62</t>
  </si>
  <si>
    <t>SP63</t>
  </si>
  <si>
    <t>SP64</t>
  </si>
  <si>
    <t>SP65</t>
  </si>
  <si>
    <t>Sunbury Cross (East)</t>
  </si>
  <si>
    <t>Stanwell Moor Road</t>
  </si>
  <si>
    <t>Horton Road</t>
  </si>
  <si>
    <t>Park Road, Stanwell</t>
  </si>
  <si>
    <t>Northumberland Close</t>
  </si>
  <si>
    <t>London Road (junction with Spout Lane)</t>
  </si>
  <si>
    <t>Spout Lane</t>
  </si>
  <si>
    <t>SP8 discontinued in January 2019 and re-sited as SP58 from February 2019</t>
  </si>
  <si>
    <t>SP57 discontinued January 2019 and re-sited as SP59 from February 2019</t>
  </si>
  <si>
    <t>-</t>
  </si>
  <si>
    <t>SP66</t>
  </si>
  <si>
    <t>Chemiluminescent; FIDAS
Aethalometer</t>
  </si>
  <si>
    <t>Springfields School, Nursery Road</t>
  </si>
  <si>
    <t>SP21 discontinued December 2020, re-sited as SP66 January 2021</t>
  </si>
  <si>
    <t>SP16, SP17, SP18</t>
  </si>
  <si>
    <t>SP43, SP44, SP45</t>
  </si>
  <si>
    <t>High Street, Shepperton (Village Hall)</t>
  </si>
  <si>
    <t>SP67</t>
  </si>
  <si>
    <t>SP68</t>
  </si>
  <si>
    <t>SP69</t>
  </si>
  <si>
    <t>Thames Street, Sunbury on Thames</t>
  </si>
  <si>
    <t>Laleham Road, Shepperton</t>
  </si>
  <si>
    <t>Squires Bridge Road, Shepperton</t>
  </si>
  <si>
    <r>
      <t xml:space="preserve"> Table A.3 - Annual Mean NO</t>
    </r>
    <r>
      <rPr>
        <b/>
        <vertAlign val="subscript"/>
        <sz val="12"/>
        <color rgb="FF00AF41"/>
        <rFont val="Arial"/>
        <family val="2"/>
      </rPr>
      <t>2</t>
    </r>
    <r>
      <rPr>
        <b/>
        <sz val="12"/>
        <color rgb="FF00AF41"/>
        <rFont val="Arial"/>
        <family val="2"/>
      </rPr>
      <t xml:space="preserve"> Monitoring Results</t>
    </r>
  </si>
  <si>
    <r>
      <t>Table A.5 – 1-Hour Mean NO</t>
    </r>
    <r>
      <rPr>
        <b/>
        <vertAlign val="subscript"/>
        <sz val="12"/>
        <color rgb="FF00B050"/>
        <rFont val="Arial"/>
        <family val="2"/>
      </rPr>
      <t>2</t>
    </r>
    <r>
      <rPr>
        <b/>
        <sz val="12"/>
        <color rgb="FF00B050"/>
        <rFont val="Arial"/>
        <family val="2"/>
      </rPr>
      <t xml:space="preserve"> Monitoring Results</t>
    </r>
  </si>
  <si>
    <r>
      <t>Table A.6 – Annual Mean PM</t>
    </r>
    <r>
      <rPr>
        <b/>
        <vertAlign val="subscript"/>
        <sz val="12"/>
        <color rgb="FF00AF41"/>
        <rFont val="Arial"/>
        <family val="2"/>
      </rPr>
      <t>10</t>
    </r>
    <r>
      <rPr>
        <b/>
        <sz val="12"/>
        <color rgb="FF00AF41"/>
        <rFont val="Arial"/>
        <family val="2"/>
      </rPr>
      <t xml:space="preserve"> Monitoring Results</t>
    </r>
  </si>
  <si>
    <r>
      <t>Table A.7 – 24-Hour Mean PM</t>
    </r>
    <r>
      <rPr>
        <b/>
        <vertAlign val="subscript"/>
        <sz val="12"/>
        <color rgb="FF00AF41"/>
        <rFont val="Arial"/>
        <family val="2"/>
      </rPr>
      <t>10</t>
    </r>
    <r>
      <rPr>
        <b/>
        <sz val="12"/>
        <color rgb="FF00AF41"/>
        <rFont val="Arial"/>
        <family val="2"/>
      </rPr>
      <t xml:space="preserve"> Monitoring Results</t>
    </r>
  </si>
  <si>
    <r>
      <t xml:space="preserve">Valid Data Capture 2023 (%) </t>
    </r>
    <r>
      <rPr>
        <b/>
        <vertAlign val="superscript"/>
        <sz val="10"/>
        <color rgb="FFFFFFFF"/>
        <rFont val="Arial"/>
        <family val="2"/>
      </rPr>
      <t>(2)</t>
    </r>
  </si>
  <si>
    <r>
      <t>Table A.8 – PM</t>
    </r>
    <r>
      <rPr>
        <b/>
        <vertAlign val="subscript"/>
        <sz val="12"/>
        <color rgb="FF00AF41"/>
        <rFont val="Arial"/>
        <family val="2"/>
      </rPr>
      <t>2.5</t>
    </r>
    <r>
      <rPr>
        <b/>
        <sz val="12"/>
        <color rgb="FF00AF41"/>
        <rFont val="Arial"/>
        <family val="2"/>
      </rPr>
      <t xml:space="preserve"> Monitoring Results</t>
    </r>
  </si>
  <si>
    <r>
      <t xml:space="preserve">Bias Adjusted (0.84) and nnualised </t>
    </r>
    <r>
      <rPr>
        <b/>
        <vertAlign val="superscript"/>
        <sz val="10"/>
        <color rgb="FFFFFFFF"/>
        <rFont val="Arial"/>
        <family val="2"/>
      </rPr>
      <t>(1)</t>
    </r>
  </si>
  <si>
    <r>
      <t>Table B.1 – NO</t>
    </r>
    <r>
      <rPr>
        <b/>
        <vertAlign val="subscript"/>
        <sz val="12"/>
        <color rgb="FF00AF41"/>
        <rFont val="Arial"/>
        <family val="2"/>
      </rPr>
      <t>2</t>
    </r>
    <r>
      <rPr>
        <b/>
        <sz val="12"/>
        <color rgb="FF00AF41"/>
        <rFont val="Arial"/>
        <family val="2"/>
      </rPr>
      <t xml:space="preserve"> Monthly Diffusion Tube Results - 2023</t>
    </r>
  </si>
  <si>
    <t>SP3 discontinued in January 2023, re-sited as SP67 in January 2023</t>
  </si>
  <si>
    <t/>
  </si>
  <si>
    <t>0 (25)</t>
  </si>
  <si>
    <t>Sunbury Cros</t>
  </si>
  <si>
    <t>(4) Data not annualised  due to overall data capture recorded as &lt;25%</t>
  </si>
  <si>
    <t>(4)</t>
  </si>
  <si>
    <t>(3) Data capture &lt;25% therefore in accordance with LAQM TG (22) site not suitable for annualisation</t>
  </si>
  <si>
    <t>(3)</t>
  </si>
  <si>
    <r>
      <t>NO</t>
    </r>
    <r>
      <rPr>
        <b/>
        <vertAlign val="sub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 xml:space="preserve"> 1-Hour Means &gt; 200µg/m</t>
    </r>
    <r>
      <rPr>
        <b/>
        <vertAlign val="superscript"/>
        <sz val="10"/>
        <color rgb="FFFFFFFF"/>
        <rFont val="Arial"/>
        <family val="2"/>
      </rPr>
      <t xml:space="preserve">3 </t>
    </r>
  </si>
  <si>
    <t>(1) Data capture for the monitoring period, in cases where monitoring was only carried out for part of the year</t>
  </si>
  <si>
    <t>(2) Data capture for the full calendar year (e.g. if monitoring was carrired out for 6 months, the maximum data capture for the full calendar is 50%)</t>
  </si>
  <si>
    <r>
      <t>NO</t>
    </r>
    <r>
      <rPr>
        <b/>
        <vertAlign val="sub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 xml:space="preserve"> Annual Mean Concentration (µg/m</t>
    </r>
    <r>
      <rPr>
        <b/>
        <vertAlign val="superscript"/>
        <sz val="10"/>
        <color rgb="FFFFFFFF"/>
        <rFont val="Arial"/>
        <family val="2"/>
      </rPr>
      <t>3</t>
    </r>
    <r>
      <rPr>
        <b/>
        <sz val="10"/>
        <color rgb="FFFFFFFF"/>
        <rFont val="Arial"/>
        <family val="2"/>
      </rPr>
      <t>)</t>
    </r>
  </si>
  <si>
    <t>(3) Annualisation has been conducted where data capture is &lt;75%</t>
  </si>
  <si>
    <r>
      <t>PM</t>
    </r>
    <r>
      <rPr>
        <b/>
        <vertAlign val="subscript"/>
        <sz val="10"/>
        <color rgb="FFFFFFFF"/>
        <rFont val="Arial"/>
        <family val="2"/>
      </rPr>
      <t>10</t>
    </r>
    <r>
      <rPr>
        <b/>
        <sz val="10"/>
        <color rgb="FFFFFFFF"/>
        <rFont val="Arial"/>
        <family val="2"/>
      </rPr>
      <t xml:space="preserve"> Annual Mean Concentration (µg/m</t>
    </r>
    <r>
      <rPr>
        <b/>
        <vertAlign val="superscript"/>
        <sz val="10"/>
        <color rgb="FFFFFFFF"/>
        <rFont val="Arial"/>
        <family val="2"/>
      </rPr>
      <t>3</t>
    </r>
    <r>
      <rPr>
        <b/>
        <sz val="10"/>
        <color rgb="FFFFFFFF"/>
        <rFont val="Arial"/>
        <family val="2"/>
      </rPr>
      <t>)</t>
    </r>
  </si>
  <si>
    <t>(2) Data capture for the full calendar year (e.g. if monitoring was carried out for 6 months, the maximum data capture for the full calendar year is 50%)</t>
  </si>
  <si>
    <r>
      <t>12.8</t>
    </r>
    <r>
      <rPr>
        <vertAlign val="superscript"/>
        <sz val="10"/>
        <color theme="1"/>
        <rFont val="Arial"/>
        <family val="2"/>
      </rPr>
      <t>(3)</t>
    </r>
  </si>
  <si>
    <t>(3) Annual mean has been adjusted using local continuous monitoring (Oaks Road and London Hillingdon AURN) Average Ratio (Ra) 0.996</t>
  </si>
  <si>
    <r>
      <t>PM</t>
    </r>
    <r>
      <rPr>
        <b/>
        <vertAlign val="subscript"/>
        <sz val="10"/>
        <color rgb="FFFFFFFF"/>
        <rFont val="Arial"/>
        <family val="2"/>
      </rPr>
      <t>10</t>
    </r>
    <r>
      <rPr>
        <b/>
        <sz val="10"/>
        <color rgb="FFFFFFFF"/>
        <rFont val="Arial"/>
        <family val="2"/>
      </rPr>
      <t xml:space="preserve"> 24-Hour Means &gt; 50µg/m</t>
    </r>
    <r>
      <rPr>
        <b/>
        <vertAlign val="superscript"/>
        <sz val="10"/>
        <color rgb="FFFFFFFF"/>
        <rFont val="Arial"/>
        <family val="2"/>
      </rPr>
      <t>3</t>
    </r>
  </si>
  <si>
    <t>(2) Data capture for the full calendar year (e.e. if monitoring was carried out for 6 months, the maximum data capture for the full calendar year is 50%)</t>
  </si>
  <si>
    <r>
      <t>If the period of valid data is less than 85%, the 90.4</t>
    </r>
    <r>
      <rPr>
        <b/>
        <vertAlign val="superscript"/>
        <sz val="10"/>
        <color theme="1"/>
        <rFont val="Arial"/>
        <family val="2"/>
      </rPr>
      <t>th</t>
    </r>
    <r>
      <rPr>
        <b/>
        <sz val="10"/>
        <color theme="1"/>
        <rFont val="Arial"/>
        <family val="2"/>
      </rPr>
      <t xml:space="preserve"> percentile of 24-hour means is provided in brackets.</t>
    </r>
  </si>
  <si>
    <r>
      <t>PM</t>
    </r>
    <r>
      <rPr>
        <b/>
        <vertAlign val="subscript"/>
        <sz val="10"/>
        <color rgb="FFFFFFFF"/>
        <rFont val="Arial"/>
        <family val="2"/>
      </rPr>
      <t>2.5</t>
    </r>
    <r>
      <rPr>
        <b/>
        <sz val="10"/>
        <color rgb="FFFFFFFF"/>
        <rFont val="Arial"/>
        <family val="2"/>
      </rPr>
      <t xml:space="preserve"> Annual Mean Concentration (µg/m</t>
    </r>
    <r>
      <rPr>
        <b/>
        <vertAlign val="superscript"/>
        <sz val="10"/>
        <color rgb="FFFFFFFF"/>
        <rFont val="Arial"/>
        <family val="2"/>
      </rPr>
      <t>3</t>
    </r>
    <r>
      <rPr>
        <b/>
        <sz val="10"/>
        <color rgb="FFFFFFFF"/>
        <rFont val="Arial"/>
        <family val="2"/>
      </rPr>
      <t>)</t>
    </r>
  </si>
  <si>
    <t>(3) Annual mean has been adjusted using local continuous monitoring (Oaks Road and London Hillingdon AURN) Average Ratio (Ra) 0.932</t>
  </si>
  <si>
    <r>
      <t>7.5</t>
    </r>
    <r>
      <rPr>
        <vertAlign val="superscript"/>
        <sz val="10"/>
        <color theme="1"/>
        <rFont val="Arial"/>
        <family val="2"/>
      </rPr>
      <t>(3)</t>
    </r>
  </si>
  <si>
    <r>
      <t>SCC_ECO</t>
    </r>
    <r>
      <rPr>
        <vertAlign val="superscript"/>
        <sz val="10"/>
        <color theme="1"/>
        <rFont val="Arial"/>
        <family val="2"/>
      </rPr>
      <t>(5)</t>
    </r>
  </si>
  <si>
    <t>(5) Automatic monitor decommissioned by SCC in September 2023</t>
  </si>
  <si>
    <r>
      <t>SCC_ECO</t>
    </r>
    <r>
      <rPr>
        <vertAlign val="superscript"/>
        <sz val="10"/>
        <rFont val="Arial"/>
        <family val="2"/>
      </rPr>
      <t>(4)</t>
    </r>
  </si>
  <si>
    <t>(4) Automatic monitor decommissioned by SCC in September 2023</t>
  </si>
  <si>
    <r>
      <t>SCC_ECO</t>
    </r>
    <r>
      <rPr>
        <vertAlign val="superscript"/>
        <sz val="10"/>
        <color theme="1"/>
        <rFont val="Arial"/>
        <family val="2"/>
      </rPr>
      <t>(4)</t>
    </r>
  </si>
  <si>
    <r>
      <t>SCC_ECO</t>
    </r>
    <r>
      <rPr>
        <vertAlign val="superscript"/>
        <sz val="10"/>
        <color theme="1"/>
        <rFont val="Arial"/>
        <family val="2"/>
      </rPr>
      <t>(3)</t>
    </r>
  </si>
  <si>
    <t>(3) Automatic monitor decommissioned by SCC in September 2023</t>
  </si>
  <si>
    <t>Comment</t>
  </si>
  <si>
    <t>Annualised</t>
  </si>
  <si>
    <t>Triplicate Site with SP16, SP17 and SP18 - Annual data provided for SP18 only</t>
  </si>
  <si>
    <t>Triplicate Site with SP43, SP44 and SP45 - Annual data provided for SP45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</si>
</sst>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rgb="FF00AF41"/>
      <name val="Arial"/>
      <family val="2"/>
    </font>
    <font>
      <b/>
      <sz val="9"/>
      <color rgb="FFFFFFFF"/>
      <name val="Arial"/>
      <family val="2"/>
    </font>
    <font>
      <b/>
      <vertAlign val="superscript"/>
      <sz val="9"/>
      <color rgb="FFFFFFFF"/>
      <name val="Arial"/>
      <family val="2"/>
    </font>
    <font>
      <b/>
      <u/>
      <sz val="10"/>
      <color theme="1"/>
      <name val="Arial"/>
      <family val="2"/>
    </font>
    <font>
      <b/>
      <vertAlign val="subscript"/>
      <sz val="12"/>
      <color rgb="FF00AF41"/>
      <name val="Arial"/>
      <family val="2"/>
    </font>
    <font>
      <b/>
      <vertAlign val="superscript"/>
      <sz val="10"/>
      <color rgb="FFFFFFFF"/>
      <name val="Arial"/>
      <family val="2"/>
    </font>
    <font>
      <b/>
      <vertAlign val="subscript"/>
      <sz val="10"/>
      <color rgb="FFFFFFFF"/>
      <name val="Arial"/>
      <family val="2"/>
    </font>
    <font>
      <vertAlign val="superscript"/>
      <sz val="10"/>
      <color theme="1"/>
      <name val="Arial"/>
      <family val="2"/>
    </font>
    <font>
      <b/>
      <u/>
      <sz val="11"/>
      <name val="Calibri"/>
      <family val="2"/>
      <scheme val="minor"/>
    </font>
    <font>
      <b/>
      <sz val="12"/>
      <color rgb="FF00B050"/>
      <name val="Arial"/>
      <family val="2"/>
    </font>
    <font>
      <b/>
      <vertAlign val="subscript"/>
      <sz val="12"/>
      <color rgb="FF00B05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BE9D3"/>
        <bgColor indexed="64"/>
      </patternFill>
    </fill>
    <fill>
      <patternFill patternType="solid">
        <fgColor rgb="FF00AF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5" fillId="2" borderId="0" xfId="0" applyFont="1" applyFill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/>
      <protection hidden="1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8" fillId="0" borderId="0" xfId="0" applyFont="1"/>
    <xf numFmtId="49" fontId="12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Alignment="1"/>
    <xf numFmtId="0" fontId="18" fillId="0" borderId="0" xfId="0" applyFont="1"/>
    <xf numFmtId="0" fontId="18" fillId="0" borderId="0" xfId="0" applyFont="1" applyAlignment="1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2" fillId="0" borderId="3" xfId="0" applyFont="1" applyBorder="1"/>
    <xf numFmtId="0" fontId="2" fillId="0" borderId="3" xfId="0" applyFont="1" applyBorder="1" applyAlignment="1">
      <alignment wrapText="1"/>
    </xf>
  </cellXfs>
  <cellStyles count="2">
    <cellStyle name="Normal" xfId="0" builtinId="0"/>
    <cellStyle name="Per cent" xfId="1" builtinId="5"/>
  </cellStyles>
  <dxfs count="12">
    <dxf>
      <font>
        <b/>
        <i val="0"/>
      </font>
      <fill>
        <patternFill patternType="none">
          <bgColor indexed="65"/>
        </patternFill>
      </fill>
    </dxf>
    <dxf>
      <font>
        <b/>
        <i val="0"/>
        <u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  <u/>
      </font>
      <fill>
        <patternFill patternType="none">
          <bgColor indexed="65"/>
        </patternFill>
      </fill>
    </dxf>
    <dxf>
      <font>
        <b/>
        <i val="0"/>
        <u/>
      </font>
    </dxf>
    <dxf>
      <font>
        <b/>
        <i val="0"/>
      </font>
    </dxf>
    <dxf>
      <font>
        <u val="none"/>
      </font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  <u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ollution\Web%20Pages\air%20quality\Summary%20Monitoring%20Results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Table 2.1"/>
      <sheetName val="Table 2.2"/>
      <sheetName val="Table A.1"/>
      <sheetName val="Table A.2"/>
      <sheetName val="Table A.3"/>
      <sheetName val="Table A.4"/>
      <sheetName val="Table A.5"/>
      <sheetName val="Table A.6"/>
      <sheetName val="Table A.7"/>
      <sheetName val="Table A.8"/>
      <sheetName val="Table B.1"/>
      <sheetName val="LIST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YES</v>
          </cell>
          <cell r="O3" t="str">
            <v>Urban Centre</v>
          </cell>
        </row>
        <row r="4">
          <cell r="A4" t="str">
            <v>NO</v>
          </cell>
          <cell r="O4" t="str">
            <v>Urban Background</v>
          </cell>
        </row>
        <row r="5">
          <cell r="O5" t="str">
            <v>Suburban</v>
          </cell>
        </row>
        <row r="6">
          <cell r="O6" t="str">
            <v>Roadside</v>
          </cell>
        </row>
        <row r="7">
          <cell r="O7" t="str">
            <v>Kerbside</v>
          </cell>
        </row>
        <row r="8">
          <cell r="O8" t="str">
            <v>Industrial</v>
          </cell>
        </row>
        <row r="9">
          <cell r="O9" t="str">
            <v>Rural</v>
          </cell>
        </row>
        <row r="10">
          <cell r="O10" t="str">
            <v>Other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zoomScale="70" zoomScaleNormal="70" workbookViewId="0">
      <selection activeCell="A5" sqref="A5"/>
    </sheetView>
  </sheetViews>
  <sheetFormatPr defaultRowHeight="15" x14ac:dyDescent="0.25"/>
  <cols>
    <col min="1" max="1" width="12" customWidth="1"/>
    <col min="2" max="2" width="17" customWidth="1"/>
    <col min="3" max="3" width="18" customWidth="1"/>
    <col min="6" max="6" width="15.7109375" customWidth="1"/>
    <col min="7" max="7" width="12.5703125" customWidth="1"/>
    <col min="8" max="8" width="24" customWidth="1"/>
    <col min="9" max="9" width="11.5703125" customWidth="1"/>
    <col min="10" max="10" width="10.7109375" customWidth="1"/>
  </cols>
  <sheetData>
    <row r="1" spans="1:11" ht="16.5" thickBot="1" x14ac:dyDescent="0.3">
      <c r="A1" s="5" t="s">
        <v>19</v>
      </c>
    </row>
    <row r="2" spans="1:11" ht="72.75" customHeight="1" thickBot="1" x14ac:dyDescent="0.3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  <c r="J2" s="4" t="s">
        <v>17</v>
      </c>
      <c r="K2" s="4" t="s">
        <v>18</v>
      </c>
    </row>
    <row r="3" spans="1:11" ht="26.25" thickBot="1" x14ac:dyDescent="0.3">
      <c r="A3" s="1" t="s">
        <v>0</v>
      </c>
      <c r="B3" s="2" t="s">
        <v>1</v>
      </c>
      <c r="C3" s="2" t="s">
        <v>2</v>
      </c>
      <c r="D3" s="2">
        <v>505729</v>
      </c>
      <c r="E3" s="2">
        <v>174496</v>
      </c>
      <c r="F3" s="2" t="s">
        <v>3</v>
      </c>
      <c r="G3" s="2" t="s">
        <v>4</v>
      </c>
      <c r="H3" s="2" t="s">
        <v>159</v>
      </c>
      <c r="I3" s="2">
        <v>25</v>
      </c>
      <c r="J3" s="2">
        <v>1</v>
      </c>
      <c r="K3" s="2">
        <v>3.5</v>
      </c>
    </row>
    <row r="4" spans="1:11" ht="26.25" thickBot="1" x14ac:dyDescent="0.3">
      <c r="A4" s="1" t="s">
        <v>6</v>
      </c>
      <c r="B4" s="2" t="s">
        <v>182</v>
      </c>
      <c r="C4" s="2" t="s">
        <v>2</v>
      </c>
      <c r="D4" s="2">
        <v>510064</v>
      </c>
      <c r="E4" s="2">
        <v>170199</v>
      </c>
      <c r="F4" s="2" t="s">
        <v>3</v>
      </c>
      <c r="G4" s="2" t="s">
        <v>4</v>
      </c>
      <c r="H4" s="2" t="s">
        <v>5</v>
      </c>
      <c r="I4" s="2">
        <v>29</v>
      </c>
      <c r="J4" s="2">
        <v>19</v>
      </c>
      <c r="K4" s="21">
        <v>2.06</v>
      </c>
    </row>
  </sheetData>
  <dataValidations count="2">
    <dataValidation type="list" allowBlank="1" showInputMessage="1" showErrorMessage="1" sqref="G3:G4" xr:uid="{00000000-0002-0000-0000-000000000000}">
      <formula1>completed</formula1>
    </dataValidation>
    <dataValidation type="list" allowBlank="1" showInputMessage="1" showErrorMessage="1" sqref="C3:C4" xr:uid="{00000000-0002-0000-0000-000001000000}">
      <formula1>sitetype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8"/>
  <sheetViews>
    <sheetView zoomScale="85" zoomScaleNormal="85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D58" sqref="D58"/>
    </sheetView>
  </sheetViews>
  <sheetFormatPr defaultRowHeight="15" x14ac:dyDescent="0.25"/>
  <cols>
    <col min="2" max="2" width="27.140625" customWidth="1"/>
    <col min="3" max="3" width="14" customWidth="1"/>
    <col min="4" max="4" width="10.5703125" bestFit="1" customWidth="1"/>
    <col min="5" max="5" width="10.140625" bestFit="1" customWidth="1"/>
    <col min="8" max="8" width="10.28515625" customWidth="1"/>
    <col min="9" max="9" width="10.85546875" customWidth="1"/>
    <col min="10" max="10" width="10.7109375" customWidth="1"/>
  </cols>
  <sheetData>
    <row r="1" spans="1:11" ht="16.5" thickBot="1" x14ac:dyDescent="0.3">
      <c r="A1" s="5" t="s">
        <v>20</v>
      </c>
    </row>
    <row r="2" spans="1:11" ht="62.25" thickBot="1" x14ac:dyDescent="0.3">
      <c r="A2" s="6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21</v>
      </c>
      <c r="I2" s="7" t="s">
        <v>22</v>
      </c>
      <c r="J2" s="7" t="s">
        <v>23</v>
      </c>
      <c r="K2" s="7" t="s">
        <v>24</v>
      </c>
    </row>
    <row r="3" spans="1:11" ht="15.75" thickBot="1" x14ac:dyDescent="0.3">
      <c r="A3" s="8" t="s">
        <v>25</v>
      </c>
      <c r="B3" s="9" t="s">
        <v>26</v>
      </c>
      <c r="C3" s="9" t="s">
        <v>27</v>
      </c>
      <c r="D3" s="9">
        <v>503529</v>
      </c>
      <c r="E3" s="9">
        <v>171619</v>
      </c>
      <c r="F3" s="9" t="s">
        <v>28</v>
      </c>
      <c r="G3" s="9" t="s">
        <v>4</v>
      </c>
      <c r="H3" s="9">
        <v>0</v>
      </c>
      <c r="I3" s="9" t="s">
        <v>29</v>
      </c>
      <c r="J3" s="9" t="s">
        <v>30</v>
      </c>
      <c r="K3" s="9">
        <v>2.4</v>
      </c>
    </row>
    <row r="4" spans="1:11" ht="15.75" thickBot="1" x14ac:dyDescent="0.3">
      <c r="A4" s="8" t="s">
        <v>32</v>
      </c>
      <c r="B4" s="9" t="s">
        <v>33</v>
      </c>
      <c r="C4" s="9" t="s">
        <v>34</v>
      </c>
      <c r="D4" s="9">
        <v>510032</v>
      </c>
      <c r="E4" s="9">
        <v>169802</v>
      </c>
      <c r="F4" s="9" t="s">
        <v>28</v>
      </c>
      <c r="G4" s="9" t="s">
        <v>4</v>
      </c>
      <c r="H4" s="9">
        <v>9.8000000000000007</v>
      </c>
      <c r="I4" s="9">
        <v>0.5</v>
      </c>
      <c r="J4" s="9" t="s">
        <v>30</v>
      </c>
      <c r="K4" s="9">
        <v>2.2000000000000002</v>
      </c>
    </row>
    <row r="5" spans="1:11" ht="15.75" thickBot="1" x14ac:dyDescent="0.3">
      <c r="A5" s="8" t="s">
        <v>35</v>
      </c>
      <c r="B5" s="9" t="s">
        <v>36</v>
      </c>
      <c r="C5" s="9" t="s">
        <v>34</v>
      </c>
      <c r="D5" s="9">
        <v>506967</v>
      </c>
      <c r="E5" s="9">
        <v>171562</v>
      </c>
      <c r="F5" s="9" t="s">
        <v>28</v>
      </c>
      <c r="G5" s="9" t="s">
        <v>4</v>
      </c>
      <c r="H5" s="9">
        <v>11</v>
      </c>
      <c r="I5" s="9">
        <v>1.1000000000000001</v>
      </c>
      <c r="J5" s="9" t="s">
        <v>30</v>
      </c>
      <c r="K5" s="26">
        <v>2.37</v>
      </c>
    </row>
    <row r="6" spans="1:11" ht="26.25" thickBot="1" x14ac:dyDescent="0.3">
      <c r="A6" s="8" t="s">
        <v>37</v>
      </c>
      <c r="B6" s="9" t="s">
        <v>38</v>
      </c>
      <c r="C6" s="9" t="s">
        <v>7</v>
      </c>
      <c r="D6" s="20">
        <v>508763</v>
      </c>
      <c r="E6" s="30">
        <v>170900</v>
      </c>
      <c r="F6" s="9" t="s">
        <v>28</v>
      </c>
      <c r="G6" s="9" t="s">
        <v>4</v>
      </c>
      <c r="H6" s="9">
        <v>8</v>
      </c>
      <c r="I6" s="9">
        <v>0.7</v>
      </c>
      <c r="J6" s="9" t="s">
        <v>30</v>
      </c>
      <c r="K6" s="9">
        <v>2.4</v>
      </c>
    </row>
    <row r="7" spans="1:11" ht="15.75" thickBot="1" x14ac:dyDescent="0.3">
      <c r="A7" s="19" t="s">
        <v>39</v>
      </c>
      <c r="B7" s="30" t="s">
        <v>40</v>
      </c>
      <c r="C7" s="30" t="s">
        <v>31</v>
      </c>
      <c r="D7" s="30">
        <v>509166</v>
      </c>
      <c r="E7" s="30">
        <v>170260</v>
      </c>
      <c r="F7" s="30" t="s">
        <v>28</v>
      </c>
      <c r="G7" s="30" t="s">
        <v>4</v>
      </c>
      <c r="H7" s="30">
        <v>12.4</v>
      </c>
      <c r="I7" s="30">
        <v>3.3</v>
      </c>
      <c r="J7" s="30" t="s">
        <v>30</v>
      </c>
      <c r="K7" s="30">
        <v>2.2999999999999998</v>
      </c>
    </row>
    <row r="8" spans="1:11" ht="15.75" thickBot="1" x14ac:dyDescent="0.3">
      <c r="A8" s="8" t="s">
        <v>41</v>
      </c>
      <c r="B8" s="9" t="s">
        <v>42</v>
      </c>
      <c r="C8" s="9" t="s">
        <v>34</v>
      </c>
      <c r="D8" s="9">
        <v>509125</v>
      </c>
      <c r="E8" s="9">
        <v>166862</v>
      </c>
      <c r="F8" s="9" t="s">
        <v>28</v>
      </c>
      <c r="G8" s="9" t="s">
        <v>4</v>
      </c>
      <c r="H8" s="9">
        <v>22.6</v>
      </c>
      <c r="I8" s="9">
        <v>3.4</v>
      </c>
      <c r="J8" s="9" t="s">
        <v>30</v>
      </c>
      <c r="K8" s="9">
        <v>1.9</v>
      </c>
    </row>
    <row r="9" spans="1:11" ht="15.75" thickBot="1" x14ac:dyDescent="0.3">
      <c r="A9" s="8" t="s">
        <v>43</v>
      </c>
      <c r="B9" s="9" t="s">
        <v>44</v>
      </c>
      <c r="C9" s="9" t="s">
        <v>31</v>
      </c>
      <c r="D9" s="9">
        <v>509033</v>
      </c>
      <c r="E9" s="9">
        <v>168146</v>
      </c>
      <c r="F9" s="9" t="s">
        <v>28</v>
      </c>
      <c r="G9" s="9" t="s">
        <v>4</v>
      </c>
      <c r="H9" s="9">
        <v>14.8</v>
      </c>
      <c r="I9" s="9">
        <v>1.4</v>
      </c>
      <c r="J9" s="9" t="s">
        <v>30</v>
      </c>
      <c r="K9" s="26">
        <v>2.2000000000000002</v>
      </c>
    </row>
    <row r="10" spans="1:11" ht="26.25" thickBot="1" x14ac:dyDescent="0.3">
      <c r="A10" s="8" t="s">
        <v>45</v>
      </c>
      <c r="B10" s="9" t="s">
        <v>46</v>
      </c>
      <c r="C10" s="9" t="s">
        <v>7</v>
      </c>
      <c r="D10" s="9">
        <v>504538</v>
      </c>
      <c r="E10" s="9">
        <v>172318</v>
      </c>
      <c r="F10" s="9" t="s">
        <v>28</v>
      </c>
      <c r="G10" s="9" t="s">
        <v>4</v>
      </c>
      <c r="H10" s="9">
        <v>7</v>
      </c>
      <c r="I10" s="9">
        <v>1.4</v>
      </c>
      <c r="J10" s="9" t="s">
        <v>30</v>
      </c>
      <c r="K10" s="26">
        <v>2.27</v>
      </c>
    </row>
    <row r="11" spans="1:11" ht="26.25" thickBot="1" x14ac:dyDescent="0.3">
      <c r="A11" s="8" t="s">
        <v>47</v>
      </c>
      <c r="B11" s="9" t="s">
        <v>48</v>
      </c>
      <c r="C11" s="9" t="s">
        <v>7</v>
      </c>
      <c r="D11" s="9">
        <v>504228</v>
      </c>
      <c r="E11" s="9">
        <v>175098</v>
      </c>
      <c r="F11" s="9" t="s">
        <v>28</v>
      </c>
      <c r="G11" s="9" t="s">
        <v>4</v>
      </c>
      <c r="H11" s="9">
        <v>12</v>
      </c>
      <c r="I11" s="9">
        <v>1.6</v>
      </c>
      <c r="J11" s="9" t="s">
        <v>30</v>
      </c>
      <c r="K11" s="26">
        <v>2.2999999999999998</v>
      </c>
    </row>
    <row r="12" spans="1:11" ht="26.25" thickBot="1" x14ac:dyDescent="0.3">
      <c r="A12" s="8" t="s">
        <v>49</v>
      </c>
      <c r="B12" s="9" t="s">
        <v>50</v>
      </c>
      <c r="C12" s="9" t="s">
        <v>7</v>
      </c>
      <c r="D12" s="9">
        <v>505729</v>
      </c>
      <c r="E12" s="9">
        <v>174496</v>
      </c>
      <c r="F12" s="9" t="s">
        <v>28</v>
      </c>
      <c r="G12" s="9" t="s">
        <v>4</v>
      </c>
      <c r="H12" s="9">
        <v>25</v>
      </c>
      <c r="I12" s="9">
        <v>0.5</v>
      </c>
      <c r="J12" s="9" t="s">
        <v>4</v>
      </c>
      <c r="K12" s="26">
        <v>2</v>
      </c>
    </row>
    <row r="13" spans="1:11" ht="26.25" thickBot="1" x14ac:dyDescent="0.3">
      <c r="A13" s="8" t="s">
        <v>51</v>
      </c>
      <c r="B13" s="9" t="s">
        <v>50</v>
      </c>
      <c r="C13" s="9" t="s">
        <v>7</v>
      </c>
      <c r="D13" s="9">
        <v>505729</v>
      </c>
      <c r="E13" s="9">
        <v>174496</v>
      </c>
      <c r="F13" s="9" t="s">
        <v>28</v>
      </c>
      <c r="G13" s="9" t="s">
        <v>4</v>
      </c>
      <c r="H13" s="9">
        <v>25</v>
      </c>
      <c r="I13" s="9">
        <v>0.5</v>
      </c>
      <c r="J13" s="9" t="s">
        <v>4</v>
      </c>
      <c r="K13" s="26">
        <v>2</v>
      </c>
    </row>
    <row r="14" spans="1:11" ht="26.25" thickBot="1" x14ac:dyDescent="0.3">
      <c r="A14" s="8" t="s">
        <v>52</v>
      </c>
      <c r="B14" s="9" t="s">
        <v>50</v>
      </c>
      <c r="C14" s="9" t="s">
        <v>7</v>
      </c>
      <c r="D14" s="9">
        <v>505729</v>
      </c>
      <c r="E14" s="9">
        <v>174496</v>
      </c>
      <c r="F14" s="9" t="s">
        <v>28</v>
      </c>
      <c r="G14" s="9" t="s">
        <v>4</v>
      </c>
      <c r="H14" s="9">
        <v>25</v>
      </c>
      <c r="I14" s="9">
        <v>0.5</v>
      </c>
      <c r="J14" s="9" t="s">
        <v>4</v>
      </c>
      <c r="K14" s="26">
        <v>2</v>
      </c>
    </row>
    <row r="15" spans="1:11" ht="15.75" thickBot="1" x14ac:dyDescent="0.3">
      <c r="A15" s="8" t="s">
        <v>53</v>
      </c>
      <c r="B15" s="9" t="s">
        <v>54</v>
      </c>
      <c r="C15" s="9" t="s">
        <v>34</v>
      </c>
      <c r="D15" s="9">
        <v>506856</v>
      </c>
      <c r="E15" s="9">
        <v>174247</v>
      </c>
      <c r="F15" s="9" t="s">
        <v>28</v>
      </c>
      <c r="G15" s="9" t="s">
        <v>4</v>
      </c>
      <c r="H15" s="9">
        <v>21</v>
      </c>
      <c r="I15" s="9">
        <v>1.9</v>
      </c>
      <c r="J15" s="9" t="s">
        <v>30</v>
      </c>
      <c r="K15" s="26">
        <v>2</v>
      </c>
    </row>
    <row r="16" spans="1:11" ht="26.25" thickBot="1" x14ac:dyDescent="0.3">
      <c r="A16" s="8" t="s">
        <v>55</v>
      </c>
      <c r="B16" s="9" t="s">
        <v>56</v>
      </c>
      <c r="C16" s="9" t="s">
        <v>7</v>
      </c>
      <c r="D16" s="9">
        <v>504334</v>
      </c>
      <c r="E16" s="9">
        <v>171845</v>
      </c>
      <c r="F16" s="9" t="s">
        <v>28</v>
      </c>
      <c r="G16" s="9" t="s">
        <v>4</v>
      </c>
      <c r="H16" s="9">
        <v>9</v>
      </c>
      <c r="I16" s="9">
        <v>0.5</v>
      </c>
      <c r="J16" s="9" t="s">
        <v>30</v>
      </c>
      <c r="K16" s="9">
        <v>2.4</v>
      </c>
    </row>
    <row r="17" spans="1:11" ht="26.25" thickBot="1" x14ac:dyDescent="0.3">
      <c r="A17" s="8" t="s">
        <v>57</v>
      </c>
      <c r="B17" s="9" t="s">
        <v>58</v>
      </c>
      <c r="C17" s="9" t="s">
        <v>7</v>
      </c>
      <c r="D17" s="9">
        <v>507525</v>
      </c>
      <c r="E17" s="9">
        <v>167662</v>
      </c>
      <c r="F17" s="9" t="s">
        <v>28</v>
      </c>
      <c r="G17" s="9" t="s">
        <v>4</v>
      </c>
      <c r="H17" s="9">
        <v>22</v>
      </c>
      <c r="I17" s="9">
        <v>2.7</v>
      </c>
      <c r="J17" s="9" t="s">
        <v>30</v>
      </c>
      <c r="K17" s="9">
        <v>2.2999999999999998</v>
      </c>
    </row>
    <row r="18" spans="1:11" ht="26.25" thickBot="1" x14ac:dyDescent="0.3">
      <c r="A18" s="8" t="s">
        <v>59</v>
      </c>
      <c r="B18" s="9" t="s">
        <v>60</v>
      </c>
      <c r="C18" s="9" t="s">
        <v>7</v>
      </c>
      <c r="D18" s="9">
        <v>502577</v>
      </c>
      <c r="E18" s="9">
        <v>172777</v>
      </c>
      <c r="F18" s="9" t="s">
        <v>28</v>
      </c>
      <c r="G18" s="9" t="s">
        <v>4</v>
      </c>
      <c r="H18" s="9">
        <v>6.5</v>
      </c>
      <c r="I18" s="9">
        <v>1.4</v>
      </c>
      <c r="J18" s="9" t="s">
        <v>30</v>
      </c>
      <c r="K18" s="26">
        <v>2.2400000000000002</v>
      </c>
    </row>
    <row r="19" spans="1:11" ht="26.25" thickBot="1" x14ac:dyDescent="0.3">
      <c r="A19" s="8" t="s">
        <v>61</v>
      </c>
      <c r="B19" s="9" t="s">
        <v>62</v>
      </c>
      <c r="C19" s="9" t="s">
        <v>7</v>
      </c>
      <c r="D19" s="9">
        <v>505635</v>
      </c>
      <c r="E19" s="9">
        <v>173949</v>
      </c>
      <c r="F19" s="9" t="s">
        <v>28</v>
      </c>
      <c r="G19" s="9" t="s">
        <v>4</v>
      </c>
      <c r="H19" s="9">
        <v>10</v>
      </c>
      <c r="I19" s="9">
        <v>0.7</v>
      </c>
      <c r="J19" s="9" t="s">
        <v>30</v>
      </c>
      <c r="K19" s="9">
        <v>2.2000000000000002</v>
      </c>
    </row>
    <row r="20" spans="1:11" ht="15.75" thickBot="1" x14ac:dyDescent="0.3">
      <c r="A20" s="8" t="s">
        <v>63</v>
      </c>
      <c r="B20" s="9" t="s">
        <v>64</v>
      </c>
      <c r="C20" s="9" t="s">
        <v>34</v>
      </c>
      <c r="D20" s="9">
        <v>503287</v>
      </c>
      <c r="E20" s="9">
        <v>171744</v>
      </c>
      <c r="F20" s="9" t="s">
        <v>28</v>
      </c>
      <c r="G20" s="9" t="s">
        <v>4</v>
      </c>
      <c r="H20" s="9">
        <v>0.5</v>
      </c>
      <c r="I20" s="9">
        <v>1.8</v>
      </c>
      <c r="J20" s="9" t="s">
        <v>30</v>
      </c>
      <c r="K20" s="26">
        <v>2.34</v>
      </c>
    </row>
    <row r="21" spans="1:11" ht="15.75" thickBot="1" x14ac:dyDescent="0.3">
      <c r="A21" s="8" t="s">
        <v>65</v>
      </c>
      <c r="B21" s="9" t="s">
        <v>66</v>
      </c>
      <c r="C21" s="9" t="s">
        <v>34</v>
      </c>
      <c r="D21" s="9">
        <v>504291</v>
      </c>
      <c r="E21" s="9">
        <v>171926</v>
      </c>
      <c r="F21" s="9" t="s">
        <v>28</v>
      </c>
      <c r="G21" s="9" t="s">
        <v>4</v>
      </c>
      <c r="H21" s="9">
        <v>12.4</v>
      </c>
      <c r="I21" s="9">
        <v>2.2999999999999998</v>
      </c>
      <c r="J21" s="9" t="s">
        <v>30</v>
      </c>
      <c r="K21" s="9">
        <v>2.2999999999999998</v>
      </c>
    </row>
    <row r="22" spans="1:11" ht="15.75" thickBot="1" x14ac:dyDescent="0.3">
      <c r="A22" s="8" t="s">
        <v>67</v>
      </c>
      <c r="B22" s="9" t="s">
        <v>66</v>
      </c>
      <c r="C22" s="9" t="s">
        <v>31</v>
      </c>
      <c r="D22" s="9">
        <v>504381</v>
      </c>
      <c r="E22" s="9">
        <v>171975</v>
      </c>
      <c r="F22" s="9" t="s">
        <v>28</v>
      </c>
      <c r="G22" s="9" t="s">
        <v>4</v>
      </c>
      <c r="H22" s="9">
        <v>7.9</v>
      </c>
      <c r="I22" s="9">
        <v>1.4</v>
      </c>
      <c r="J22" s="9" t="s">
        <v>30</v>
      </c>
      <c r="K22" s="9">
        <v>2.1</v>
      </c>
    </row>
    <row r="23" spans="1:11" ht="15.75" thickBot="1" x14ac:dyDescent="0.3">
      <c r="A23" s="8" t="s">
        <v>68</v>
      </c>
      <c r="B23" s="9" t="s">
        <v>69</v>
      </c>
      <c r="C23" s="9" t="s">
        <v>34</v>
      </c>
      <c r="D23" s="9">
        <v>506265</v>
      </c>
      <c r="E23" s="9">
        <v>172681</v>
      </c>
      <c r="F23" s="9" t="s">
        <v>28</v>
      </c>
      <c r="G23" s="9" t="s">
        <v>4</v>
      </c>
      <c r="H23" s="9">
        <v>4</v>
      </c>
      <c r="I23" s="9">
        <v>3.1</v>
      </c>
      <c r="J23" s="9" t="s">
        <v>30</v>
      </c>
      <c r="K23" s="26">
        <v>2.2999999999999998</v>
      </c>
    </row>
    <row r="24" spans="1:11" ht="15.75" thickBot="1" x14ac:dyDescent="0.3">
      <c r="A24" s="8" t="s">
        <v>70</v>
      </c>
      <c r="B24" s="9" t="s">
        <v>71</v>
      </c>
      <c r="C24" s="9" t="s">
        <v>31</v>
      </c>
      <c r="D24" s="9">
        <v>507349</v>
      </c>
      <c r="E24" s="9">
        <v>171461</v>
      </c>
      <c r="F24" s="9" t="s">
        <v>28</v>
      </c>
      <c r="G24" s="9" t="s">
        <v>4</v>
      </c>
      <c r="H24" s="9">
        <v>16</v>
      </c>
      <c r="I24" s="9">
        <v>1.8</v>
      </c>
      <c r="J24" s="9" t="s">
        <v>30</v>
      </c>
      <c r="K24" s="26">
        <v>2.1</v>
      </c>
    </row>
    <row r="25" spans="1:11" ht="15.75" thickBot="1" x14ac:dyDescent="0.3">
      <c r="A25" s="8" t="s">
        <v>72</v>
      </c>
      <c r="B25" s="9" t="s">
        <v>73</v>
      </c>
      <c r="C25" s="9" t="s">
        <v>34</v>
      </c>
      <c r="D25" s="9">
        <v>506340</v>
      </c>
      <c r="E25" s="9">
        <v>170926</v>
      </c>
      <c r="F25" s="9" t="s">
        <v>28</v>
      </c>
      <c r="G25" s="9" t="s">
        <v>4</v>
      </c>
      <c r="H25" s="9">
        <v>21</v>
      </c>
      <c r="I25" s="9">
        <v>3.1</v>
      </c>
      <c r="J25" s="9" t="s">
        <v>30</v>
      </c>
      <c r="K25" s="9">
        <v>2.2999999999999998</v>
      </c>
    </row>
    <row r="26" spans="1:11" ht="15.75" thickBot="1" x14ac:dyDescent="0.3">
      <c r="A26" s="8" t="s">
        <v>74</v>
      </c>
      <c r="B26" s="9" t="s">
        <v>75</v>
      </c>
      <c r="C26" s="9" t="s">
        <v>34</v>
      </c>
      <c r="D26" s="9">
        <v>507936</v>
      </c>
      <c r="E26" s="9">
        <v>170518</v>
      </c>
      <c r="F26" s="9" t="s">
        <v>28</v>
      </c>
      <c r="G26" s="9" t="s">
        <v>4</v>
      </c>
      <c r="H26" s="9">
        <v>12.5</v>
      </c>
      <c r="I26" s="9">
        <v>2.4</v>
      </c>
      <c r="J26" s="9" t="s">
        <v>30</v>
      </c>
      <c r="K26" s="26">
        <v>2</v>
      </c>
    </row>
    <row r="27" spans="1:11" ht="15.75" thickBot="1" x14ac:dyDescent="0.3">
      <c r="A27" s="8" t="s">
        <v>76</v>
      </c>
      <c r="B27" s="9" t="s">
        <v>77</v>
      </c>
      <c r="C27" s="9" t="s">
        <v>34</v>
      </c>
      <c r="D27" s="9">
        <v>510028</v>
      </c>
      <c r="E27" s="9">
        <v>170200</v>
      </c>
      <c r="F27" s="9" t="s">
        <v>28</v>
      </c>
      <c r="G27" s="9" t="s">
        <v>4</v>
      </c>
      <c r="H27" s="9">
        <v>17.399999999999999</v>
      </c>
      <c r="I27" s="9">
        <v>0.6</v>
      </c>
      <c r="J27" s="9" t="s">
        <v>30</v>
      </c>
      <c r="K27" s="26">
        <v>2.2400000000000002</v>
      </c>
    </row>
    <row r="28" spans="1:11" ht="15.75" thickBot="1" x14ac:dyDescent="0.3">
      <c r="A28" s="8" t="s">
        <v>78</v>
      </c>
      <c r="B28" s="9" t="s">
        <v>79</v>
      </c>
      <c r="C28" s="9" t="s">
        <v>34</v>
      </c>
      <c r="D28" s="9">
        <v>510104</v>
      </c>
      <c r="E28" s="9">
        <v>169508</v>
      </c>
      <c r="F28" s="9" t="s">
        <v>28</v>
      </c>
      <c r="G28" s="9" t="s">
        <v>4</v>
      </c>
      <c r="H28" s="9">
        <v>29</v>
      </c>
      <c r="I28" s="9">
        <v>1.6</v>
      </c>
      <c r="J28" s="9" t="s">
        <v>30</v>
      </c>
      <c r="K28" s="26">
        <v>2.2000000000000002</v>
      </c>
    </row>
    <row r="29" spans="1:11" ht="26.25" thickBot="1" x14ac:dyDescent="0.3">
      <c r="A29" s="8" t="s">
        <v>80</v>
      </c>
      <c r="B29" s="9" t="s">
        <v>81</v>
      </c>
      <c r="C29" s="9" t="s">
        <v>34</v>
      </c>
      <c r="D29" s="9">
        <v>505289</v>
      </c>
      <c r="E29" s="9">
        <v>168995</v>
      </c>
      <c r="F29" s="9" t="s">
        <v>28</v>
      </c>
      <c r="G29" s="9" t="s">
        <v>4</v>
      </c>
      <c r="H29" s="9">
        <v>17</v>
      </c>
      <c r="I29" s="9">
        <v>2.8</v>
      </c>
      <c r="J29" s="9" t="s">
        <v>30</v>
      </c>
      <c r="K29" s="9">
        <v>2</v>
      </c>
    </row>
    <row r="30" spans="1:11" ht="26.25" thickBot="1" x14ac:dyDescent="0.3">
      <c r="A30" s="8" t="s">
        <v>82</v>
      </c>
      <c r="B30" s="9" t="s">
        <v>83</v>
      </c>
      <c r="C30" s="9" t="s">
        <v>7</v>
      </c>
      <c r="D30" s="9">
        <v>504508</v>
      </c>
      <c r="E30" s="9">
        <v>171200</v>
      </c>
      <c r="F30" s="9" t="s">
        <v>28</v>
      </c>
      <c r="G30" s="9" t="s">
        <v>30</v>
      </c>
      <c r="H30" s="9">
        <v>17</v>
      </c>
      <c r="I30" s="9">
        <v>37</v>
      </c>
      <c r="J30" s="9" t="s">
        <v>30</v>
      </c>
      <c r="K30" s="26">
        <v>2.2400000000000002</v>
      </c>
    </row>
    <row r="31" spans="1:11" ht="15.75" thickBot="1" x14ac:dyDescent="0.3">
      <c r="A31" s="8" t="s">
        <v>84</v>
      </c>
      <c r="B31" s="9" t="s">
        <v>85</v>
      </c>
      <c r="C31" s="9" t="s">
        <v>31</v>
      </c>
      <c r="D31" s="9">
        <v>510404</v>
      </c>
      <c r="E31" s="9">
        <v>168675</v>
      </c>
      <c r="F31" s="9" t="s">
        <v>28</v>
      </c>
      <c r="G31" s="9" t="s">
        <v>4</v>
      </c>
      <c r="H31" s="9">
        <v>4</v>
      </c>
      <c r="I31" s="9">
        <v>0.5</v>
      </c>
      <c r="J31" s="9" t="s">
        <v>30</v>
      </c>
      <c r="K31" s="26">
        <v>2.2400000000000002</v>
      </c>
    </row>
    <row r="32" spans="1:11" ht="26.25" thickBot="1" x14ac:dyDescent="0.3">
      <c r="A32" s="8" t="s">
        <v>86</v>
      </c>
      <c r="B32" s="9" t="s">
        <v>87</v>
      </c>
      <c r="C32" s="9" t="s">
        <v>7</v>
      </c>
      <c r="D32" s="9">
        <v>510063</v>
      </c>
      <c r="E32" s="9">
        <v>170201</v>
      </c>
      <c r="F32" s="9" t="s">
        <v>28</v>
      </c>
      <c r="G32" s="9" t="s">
        <v>4</v>
      </c>
      <c r="H32" s="9">
        <v>19</v>
      </c>
      <c r="I32" s="9">
        <v>21</v>
      </c>
      <c r="J32" s="9" t="s">
        <v>4</v>
      </c>
      <c r="K32" s="26">
        <v>2.0499999999999998</v>
      </c>
    </row>
    <row r="33" spans="1:11" ht="26.25" thickBot="1" x14ac:dyDescent="0.3">
      <c r="A33" s="8" t="s">
        <v>88</v>
      </c>
      <c r="B33" s="9" t="s">
        <v>87</v>
      </c>
      <c r="C33" s="9" t="s">
        <v>7</v>
      </c>
      <c r="D33" s="9">
        <v>510063</v>
      </c>
      <c r="E33" s="9">
        <v>170201</v>
      </c>
      <c r="F33" s="9" t="s">
        <v>28</v>
      </c>
      <c r="G33" s="9" t="s">
        <v>4</v>
      </c>
      <c r="H33" s="9">
        <v>19</v>
      </c>
      <c r="I33" s="9">
        <v>21</v>
      </c>
      <c r="J33" s="9" t="s">
        <v>4</v>
      </c>
      <c r="K33" s="26">
        <v>2.0499999999999998</v>
      </c>
    </row>
    <row r="34" spans="1:11" ht="26.25" thickBot="1" x14ac:dyDescent="0.3">
      <c r="A34" s="8" t="s">
        <v>89</v>
      </c>
      <c r="B34" s="9" t="s">
        <v>87</v>
      </c>
      <c r="C34" s="9" t="s">
        <v>7</v>
      </c>
      <c r="D34" s="9">
        <v>510063</v>
      </c>
      <c r="E34" s="9">
        <v>170201</v>
      </c>
      <c r="F34" s="9" t="s">
        <v>28</v>
      </c>
      <c r="G34" s="9" t="s">
        <v>4</v>
      </c>
      <c r="H34" s="9">
        <v>19</v>
      </c>
      <c r="I34" s="9">
        <v>21</v>
      </c>
      <c r="J34" s="9" t="s">
        <v>4</v>
      </c>
      <c r="K34" s="26">
        <v>2.0499999999999998</v>
      </c>
    </row>
    <row r="35" spans="1:11" ht="15.75" thickBot="1" x14ac:dyDescent="0.3">
      <c r="A35" s="8" t="s">
        <v>90</v>
      </c>
      <c r="B35" s="9" t="s">
        <v>91</v>
      </c>
      <c r="C35" s="9" t="s">
        <v>92</v>
      </c>
      <c r="D35" s="9">
        <v>503759</v>
      </c>
      <c r="E35" s="9">
        <v>171423</v>
      </c>
      <c r="F35" s="9" t="s">
        <v>28</v>
      </c>
      <c r="G35" s="9" t="s">
        <v>4</v>
      </c>
      <c r="H35" s="9">
        <v>0</v>
      </c>
      <c r="I35" s="9">
        <v>1</v>
      </c>
      <c r="J35" s="9" t="s">
        <v>30</v>
      </c>
      <c r="K35" s="26">
        <v>2.2000000000000002</v>
      </c>
    </row>
    <row r="36" spans="1:11" ht="26.25" thickBot="1" x14ac:dyDescent="0.3">
      <c r="A36" s="8" t="s">
        <v>93</v>
      </c>
      <c r="B36" s="9" t="s">
        <v>94</v>
      </c>
      <c r="C36" s="9" t="s">
        <v>7</v>
      </c>
      <c r="D36" s="9">
        <v>506194</v>
      </c>
      <c r="E36" s="9">
        <v>173445</v>
      </c>
      <c r="F36" s="9" t="s">
        <v>28</v>
      </c>
      <c r="G36" s="9" t="s">
        <v>4</v>
      </c>
      <c r="H36" s="9">
        <v>8</v>
      </c>
      <c r="I36" s="9">
        <v>1.6</v>
      </c>
      <c r="J36" s="9" t="s">
        <v>30</v>
      </c>
      <c r="K36" s="9">
        <v>2.1</v>
      </c>
    </row>
    <row r="37" spans="1:11" ht="15.75" thickBot="1" x14ac:dyDescent="0.3">
      <c r="A37" s="8" t="s">
        <v>95</v>
      </c>
      <c r="B37" s="9" t="s">
        <v>96</v>
      </c>
      <c r="C37" s="9" t="s">
        <v>31</v>
      </c>
      <c r="D37" s="9">
        <v>506010</v>
      </c>
      <c r="E37" s="9">
        <v>174516</v>
      </c>
      <c r="F37" s="9" t="s">
        <v>28</v>
      </c>
      <c r="G37" s="9" t="s">
        <v>4</v>
      </c>
      <c r="H37" s="9">
        <v>16</v>
      </c>
      <c r="I37" s="9">
        <v>0.2</v>
      </c>
      <c r="J37" s="9" t="s">
        <v>30</v>
      </c>
      <c r="K37" s="9">
        <v>2.2000000000000002</v>
      </c>
    </row>
    <row r="38" spans="1:11" ht="26.25" thickBot="1" x14ac:dyDescent="0.3">
      <c r="A38" s="8" t="s">
        <v>97</v>
      </c>
      <c r="B38" s="9" t="s">
        <v>98</v>
      </c>
      <c r="C38" s="9" t="s">
        <v>7</v>
      </c>
      <c r="D38" s="9">
        <v>502605</v>
      </c>
      <c r="E38" s="9">
        <v>173274</v>
      </c>
      <c r="F38" s="9" t="s">
        <v>28</v>
      </c>
      <c r="G38" s="9" t="s">
        <v>4</v>
      </c>
      <c r="H38" s="9">
        <v>0</v>
      </c>
      <c r="I38" s="9">
        <v>7.5</v>
      </c>
      <c r="J38" s="9" t="s">
        <v>30</v>
      </c>
      <c r="K38" s="9">
        <v>2.2999999999999998</v>
      </c>
    </row>
    <row r="39" spans="1:11" ht="15.75" thickBot="1" x14ac:dyDescent="0.3">
      <c r="A39" s="8" t="s">
        <v>99</v>
      </c>
      <c r="B39" s="9" t="s">
        <v>100</v>
      </c>
      <c r="C39" s="9" t="s">
        <v>34</v>
      </c>
      <c r="D39" s="9">
        <v>508364</v>
      </c>
      <c r="E39" s="9">
        <v>169648</v>
      </c>
      <c r="F39" s="9" t="s">
        <v>28</v>
      </c>
      <c r="G39" s="9" t="s">
        <v>4</v>
      </c>
      <c r="H39" s="9">
        <v>12.8</v>
      </c>
      <c r="I39" s="9">
        <v>3.3</v>
      </c>
      <c r="J39" s="9" t="s">
        <v>30</v>
      </c>
      <c r="K39" s="26">
        <v>2.2999999999999998</v>
      </c>
    </row>
    <row r="40" spans="1:11" ht="15.75" thickBot="1" x14ac:dyDescent="0.3">
      <c r="A40" s="8" t="s">
        <v>101</v>
      </c>
      <c r="B40" s="9" t="s">
        <v>102</v>
      </c>
      <c r="C40" s="9" t="s">
        <v>34</v>
      </c>
      <c r="D40" s="9">
        <v>504106</v>
      </c>
      <c r="E40" s="9">
        <v>171826</v>
      </c>
      <c r="F40" s="9" t="s">
        <v>28</v>
      </c>
      <c r="G40" s="9" t="s">
        <v>4</v>
      </c>
      <c r="H40" s="9">
        <v>0</v>
      </c>
      <c r="I40" s="9">
        <v>2.5</v>
      </c>
      <c r="J40" s="9" t="s">
        <v>30</v>
      </c>
      <c r="K40" s="9">
        <v>2.1</v>
      </c>
    </row>
    <row r="41" spans="1:11" ht="15.75" thickBot="1" x14ac:dyDescent="0.3">
      <c r="A41" s="19" t="s">
        <v>103</v>
      </c>
      <c r="B41" s="20" t="s">
        <v>104</v>
      </c>
      <c r="C41" s="20" t="s">
        <v>34</v>
      </c>
      <c r="D41" s="30">
        <v>510512</v>
      </c>
      <c r="E41" s="30">
        <v>170012</v>
      </c>
      <c r="F41" s="20" t="s">
        <v>28</v>
      </c>
      <c r="G41" s="20" t="s">
        <v>4</v>
      </c>
      <c r="H41" s="20">
        <v>22</v>
      </c>
      <c r="I41" s="20">
        <v>1.7</v>
      </c>
      <c r="J41" s="20" t="s">
        <v>30</v>
      </c>
      <c r="K41" s="20">
        <v>2.2000000000000002</v>
      </c>
    </row>
    <row r="42" spans="1:11" ht="15.75" thickBot="1" x14ac:dyDescent="0.3">
      <c r="A42" s="8" t="s">
        <v>105</v>
      </c>
      <c r="B42" s="9" t="s">
        <v>106</v>
      </c>
      <c r="C42" s="9" t="s">
        <v>34</v>
      </c>
      <c r="D42" s="9">
        <v>505791</v>
      </c>
      <c r="E42" s="9">
        <v>166791</v>
      </c>
      <c r="F42" s="9" t="s">
        <v>28</v>
      </c>
      <c r="G42" s="9" t="s">
        <v>4</v>
      </c>
      <c r="H42" s="9">
        <v>7.5</v>
      </c>
      <c r="I42" s="9">
        <v>1.6</v>
      </c>
      <c r="J42" s="9" t="s">
        <v>30</v>
      </c>
      <c r="K42" s="9">
        <v>2.4</v>
      </c>
    </row>
    <row r="43" spans="1:11" ht="15.75" thickBot="1" x14ac:dyDescent="0.3">
      <c r="A43" s="8" t="s">
        <v>107</v>
      </c>
      <c r="B43" s="9" t="s">
        <v>108</v>
      </c>
      <c r="C43" s="9" t="s">
        <v>31</v>
      </c>
      <c r="D43" s="9">
        <v>508493</v>
      </c>
      <c r="E43" s="9">
        <v>166841</v>
      </c>
      <c r="F43" s="9" t="s">
        <v>28</v>
      </c>
      <c r="G43" s="9" t="s">
        <v>4</v>
      </c>
      <c r="H43" s="9">
        <v>6</v>
      </c>
      <c r="I43" s="9">
        <v>0.5</v>
      </c>
      <c r="J43" s="9" t="s">
        <v>30</v>
      </c>
      <c r="K43" s="26">
        <v>2</v>
      </c>
    </row>
    <row r="44" spans="1:11" ht="15.75" thickBot="1" x14ac:dyDescent="0.3">
      <c r="A44" s="28" t="s">
        <v>109</v>
      </c>
      <c r="B44" s="27" t="s">
        <v>110</v>
      </c>
      <c r="C44" s="27" t="s">
        <v>31</v>
      </c>
      <c r="D44" s="10">
        <v>508994</v>
      </c>
      <c r="E44" s="10">
        <v>167573</v>
      </c>
      <c r="F44" s="27" t="s">
        <v>28</v>
      </c>
      <c r="G44" s="27" t="s">
        <v>4</v>
      </c>
      <c r="H44" s="27">
        <v>20</v>
      </c>
      <c r="I44" s="27">
        <v>1.8</v>
      </c>
      <c r="J44" s="27" t="s">
        <v>30</v>
      </c>
      <c r="K44" s="35">
        <v>2.54</v>
      </c>
    </row>
    <row r="45" spans="1:11" ht="26.25" thickBot="1" x14ac:dyDescent="0.3">
      <c r="A45" s="19" t="s">
        <v>111</v>
      </c>
      <c r="B45" s="30" t="s">
        <v>112</v>
      </c>
      <c r="C45" s="30" t="s">
        <v>7</v>
      </c>
      <c r="D45" s="30">
        <v>507587</v>
      </c>
      <c r="E45" s="30">
        <v>167445</v>
      </c>
      <c r="F45" s="30" t="s">
        <v>28</v>
      </c>
      <c r="G45" s="30" t="s">
        <v>4</v>
      </c>
      <c r="H45" s="30">
        <v>7.5</v>
      </c>
      <c r="I45" s="30">
        <v>1.6</v>
      </c>
      <c r="J45" s="30" t="s">
        <v>30</v>
      </c>
      <c r="K45" s="33">
        <v>2.2000000000000002</v>
      </c>
    </row>
    <row r="46" spans="1:11" ht="15.75" thickBot="1" x14ac:dyDescent="0.3">
      <c r="A46" s="8" t="s">
        <v>140</v>
      </c>
      <c r="B46" s="9" t="s">
        <v>148</v>
      </c>
      <c r="C46" s="9" t="s">
        <v>31</v>
      </c>
      <c r="D46" s="9">
        <v>510090</v>
      </c>
      <c r="E46" s="9">
        <v>170100</v>
      </c>
      <c r="F46" s="9" t="s">
        <v>28</v>
      </c>
      <c r="G46" s="9" t="s">
        <v>4</v>
      </c>
      <c r="H46" s="9" t="s">
        <v>29</v>
      </c>
      <c r="I46" s="9">
        <v>2.2999999999999998</v>
      </c>
      <c r="J46" s="9" t="s">
        <v>30</v>
      </c>
      <c r="K46" s="9">
        <v>2.2999999999999998</v>
      </c>
    </row>
    <row r="47" spans="1:11" ht="26.25" thickBot="1" x14ac:dyDescent="0.3">
      <c r="A47" s="8" t="s">
        <v>141</v>
      </c>
      <c r="B47" s="9" t="s">
        <v>164</v>
      </c>
      <c r="C47" s="9" t="s">
        <v>34</v>
      </c>
      <c r="D47" s="9">
        <v>508007</v>
      </c>
      <c r="E47" s="9">
        <v>167444</v>
      </c>
      <c r="F47" s="9" t="s">
        <v>28</v>
      </c>
      <c r="G47" s="9" t="s">
        <v>4</v>
      </c>
      <c r="H47" s="9">
        <v>9.1</v>
      </c>
      <c r="I47" s="9">
        <v>0.6</v>
      </c>
      <c r="J47" s="9" t="s">
        <v>30</v>
      </c>
      <c r="K47" s="26">
        <v>2</v>
      </c>
    </row>
    <row r="48" spans="1:11" ht="15.75" thickBot="1" x14ac:dyDescent="0.3">
      <c r="A48" s="8" t="s">
        <v>142</v>
      </c>
      <c r="B48" s="9" t="s">
        <v>149</v>
      </c>
      <c r="C48" s="9" t="s">
        <v>34</v>
      </c>
      <c r="D48" s="9">
        <v>504736</v>
      </c>
      <c r="E48" s="9">
        <v>174338</v>
      </c>
      <c r="F48" s="9" t="s">
        <v>28</v>
      </c>
      <c r="G48" s="9" t="s">
        <v>4</v>
      </c>
      <c r="H48" s="9" t="s">
        <v>29</v>
      </c>
      <c r="I48" s="9">
        <v>4</v>
      </c>
      <c r="J48" s="9" t="s">
        <v>30</v>
      </c>
      <c r="K48" s="9">
        <v>2.2000000000000002</v>
      </c>
    </row>
    <row r="49" spans="1:11" ht="15.75" thickBot="1" x14ac:dyDescent="0.3">
      <c r="A49" s="8" t="s">
        <v>143</v>
      </c>
      <c r="B49" s="9" t="s">
        <v>150</v>
      </c>
      <c r="C49" s="9" t="s">
        <v>34</v>
      </c>
      <c r="D49" s="16">
        <v>504426</v>
      </c>
      <c r="E49" s="9">
        <v>174580</v>
      </c>
      <c r="F49" s="9" t="s">
        <v>28</v>
      </c>
      <c r="G49" s="9" t="s">
        <v>4</v>
      </c>
      <c r="H49" s="9">
        <v>13.8</v>
      </c>
      <c r="I49" s="9">
        <v>1.6</v>
      </c>
      <c r="J49" s="9" t="s">
        <v>30</v>
      </c>
      <c r="K49" s="26">
        <v>2.2000000000000002</v>
      </c>
    </row>
    <row r="50" spans="1:11" ht="15.75" thickBot="1" x14ac:dyDescent="0.3">
      <c r="A50" s="8" t="s">
        <v>144</v>
      </c>
      <c r="B50" s="9" t="s">
        <v>151</v>
      </c>
      <c r="C50" s="9" t="s">
        <v>34</v>
      </c>
      <c r="D50" s="16">
        <v>505397</v>
      </c>
      <c r="E50" s="16">
        <v>174237.0992</v>
      </c>
      <c r="F50" s="9" t="s">
        <v>28</v>
      </c>
      <c r="G50" s="9" t="s">
        <v>4</v>
      </c>
      <c r="H50" s="9">
        <v>8.8000000000000007</v>
      </c>
      <c r="I50" s="9">
        <v>1.4</v>
      </c>
      <c r="J50" s="9" t="s">
        <v>30</v>
      </c>
      <c r="K50" s="26">
        <v>2.2999999999999998</v>
      </c>
    </row>
    <row r="51" spans="1:11" ht="26.25" thickBot="1" x14ac:dyDescent="0.3">
      <c r="A51" s="8" t="s">
        <v>145</v>
      </c>
      <c r="B51" s="9" t="s">
        <v>152</v>
      </c>
      <c r="C51" s="9" t="s">
        <v>7</v>
      </c>
      <c r="D51" s="16">
        <v>506442</v>
      </c>
      <c r="E51" s="9">
        <v>174275</v>
      </c>
      <c r="F51" s="9" t="s">
        <v>28</v>
      </c>
      <c r="G51" s="9" t="s">
        <v>4</v>
      </c>
      <c r="H51" s="9">
        <v>8.4</v>
      </c>
      <c r="I51" s="9">
        <v>1.8</v>
      </c>
      <c r="J51" s="9" t="s">
        <v>30</v>
      </c>
      <c r="K51" s="26">
        <v>2.2599999999999998</v>
      </c>
    </row>
    <row r="52" spans="1:11" ht="26.25" thickBot="1" x14ac:dyDescent="0.3">
      <c r="A52" s="8" t="s">
        <v>146</v>
      </c>
      <c r="B52" s="9" t="s">
        <v>153</v>
      </c>
      <c r="C52" s="9" t="s">
        <v>34</v>
      </c>
      <c r="D52" s="9">
        <v>506924</v>
      </c>
      <c r="E52" s="9">
        <v>172968</v>
      </c>
      <c r="F52" s="9" t="s">
        <v>28</v>
      </c>
      <c r="G52" s="9" t="s">
        <v>4</v>
      </c>
      <c r="H52" s="9" t="s">
        <v>29</v>
      </c>
      <c r="I52" s="9">
        <v>3.6</v>
      </c>
      <c r="J52" s="9" t="s">
        <v>30</v>
      </c>
      <c r="K52" s="9">
        <v>2.2999999999999998</v>
      </c>
    </row>
    <row r="53" spans="1:11" ht="15.75" thickBot="1" x14ac:dyDescent="0.3">
      <c r="A53" s="8" t="s">
        <v>147</v>
      </c>
      <c r="B53" s="9" t="s">
        <v>154</v>
      </c>
      <c r="C53" s="9" t="s">
        <v>31</v>
      </c>
      <c r="D53" s="9">
        <v>504469</v>
      </c>
      <c r="E53" s="9">
        <v>175169</v>
      </c>
      <c r="F53" s="9" t="s">
        <v>28</v>
      </c>
      <c r="G53" s="9" t="s">
        <v>4</v>
      </c>
      <c r="H53" s="9" t="s">
        <v>29</v>
      </c>
      <c r="I53" s="9">
        <v>1.5</v>
      </c>
      <c r="J53" s="9" t="s">
        <v>30</v>
      </c>
      <c r="K53" s="26">
        <v>2.4</v>
      </c>
    </row>
    <row r="54" spans="1:11" ht="26.25" thickBot="1" x14ac:dyDescent="0.3">
      <c r="A54" s="28" t="s">
        <v>158</v>
      </c>
      <c r="B54" s="39" t="s">
        <v>160</v>
      </c>
      <c r="C54" s="39" t="s">
        <v>34</v>
      </c>
      <c r="D54" s="40">
        <v>509622</v>
      </c>
      <c r="E54" s="27">
        <v>169438</v>
      </c>
      <c r="F54" s="39" t="s">
        <v>28</v>
      </c>
      <c r="G54" s="39" t="s">
        <v>4</v>
      </c>
      <c r="H54" s="39">
        <v>18</v>
      </c>
      <c r="I54" s="39">
        <v>5.9</v>
      </c>
      <c r="J54" s="39" t="s">
        <v>30</v>
      </c>
      <c r="K54" s="41">
        <v>2.25</v>
      </c>
    </row>
    <row r="55" spans="1:11" ht="26.25" thickBot="1" x14ac:dyDescent="0.3">
      <c r="A55" s="19" t="s">
        <v>165</v>
      </c>
      <c r="B55" s="20" t="s">
        <v>168</v>
      </c>
      <c r="C55" s="39" t="s">
        <v>34</v>
      </c>
      <c r="D55" s="42">
        <v>511004</v>
      </c>
      <c r="E55" s="20">
        <v>168701</v>
      </c>
      <c r="F55" s="39" t="s">
        <v>28</v>
      </c>
      <c r="G55" s="39" t="s">
        <v>4</v>
      </c>
      <c r="H55" s="20">
        <v>0</v>
      </c>
      <c r="I55" s="20">
        <v>1.8</v>
      </c>
      <c r="J55" s="39" t="s">
        <v>30</v>
      </c>
      <c r="K55" s="32">
        <v>2.1</v>
      </c>
    </row>
    <row r="56" spans="1:11" ht="15.75" thickBot="1" x14ac:dyDescent="0.3">
      <c r="A56" s="19" t="s">
        <v>166</v>
      </c>
      <c r="B56" s="20" t="s">
        <v>169</v>
      </c>
      <c r="C56" s="39" t="s">
        <v>34</v>
      </c>
      <c r="D56" s="42">
        <v>506679</v>
      </c>
      <c r="E56" s="20">
        <v>168085</v>
      </c>
      <c r="F56" s="39" t="s">
        <v>28</v>
      </c>
      <c r="G56" s="39" t="s">
        <v>4</v>
      </c>
      <c r="H56" s="20">
        <v>22</v>
      </c>
      <c r="I56" s="20">
        <v>2.5</v>
      </c>
      <c r="J56" s="39" t="s">
        <v>30</v>
      </c>
      <c r="K56" s="32">
        <v>2.1</v>
      </c>
    </row>
    <row r="57" spans="1:11" ht="26.25" thickBot="1" x14ac:dyDescent="0.3">
      <c r="A57" s="19" t="s">
        <v>167</v>
      </c>
      <c r="B57" s="20" t="s">
        <v>170</v>
      </c>
      <c r="C57" s="20" t="s">
        <v>34</v>
      </c>
      <c r="D57" s="42">
        <v>507310</v>
      </c>
      <c r="E57" s="20">
        <v>168695</v>
      </c>
      <c r="F57" s="30" t="s">
        <v>28</v>
      </c>
      <c r="G57" s="30" t="s">
        <v>30</v>
      </c>
      <c r="H57" s="20">
        <v>10</v>
      </c>
      <c r="I57" s="20">
        <v>2.1</v>
      </c>
      <c r="J57" s="20" t="s">
        <v>30</v>
      </c>
      <c r="K57" s="32">
        <v>2.1</v>
      </c>
    </row>
    <row r="58" spans="1:11" x14ac:dyDescent="0.25">
      <c r="A58" s="29"/>
      <c r="B58" s="29"/>
      <c r="C58" s="29"/>
      <c r="D58" s="37"/>
      <c r="E58" s="29"/>
      <c r="F58" s="29"/>
      <c r="G58" s="29"/>
      <c r="H58" s="29"/>
      <c r="I58" s="29"/>
      <c r="J58" s="29"/>
      <c r="K58" s="38"/>
    </row>
    <row r="59" spans="1:11" x14ac:dyDescent="0.25">
      <c r="K59" s="29"/>
    </row>
    <row r="60" spans="1:11" x14ac:dyDescent="0.25">
      <c r="A60" s="12" t="s">
        <v>113</v>
      </c>
    </row>
    <row r="61" spans="1:11" x14ac:dyDescent="0.25">
      <c r="A61" s="11" t="s">
        <v>114</v>
      </c>
    </row>
    <row r="62" spans="1:11" x14ac:dyDescent="0.25">
      <c r="A62" s="11" t="s">
        <v>161</v>
      </c>
    </row>
    <row r="63" spans="1:11" x14ac:dyDescent="0.25">
      <c r="A63" s="11" t="s">
        <v>115</v>
      </c>
    </row>
    <row r="64" spans="1:11" x14ac:dyDescent="0.25">
      <c r="A64" s="11" t="s">
        <v>116</v>
      </c>
    </row>
    <row r="65" spans="1:4" x14ac:dyDescent="0.25">
      <c r="A65" s="11" t="s">
        <v>117</v>
      </c>
    </row>
    <row r="66" spans="1:4" x14ac:dyDescent="0.25">
      <c r="A66" s="11" t="s">
        <v>155</v>
      </c>
    </row>
    <row r="67" spans="1:4" x14ac:dyDescent="0.25">
      <c r="A67" s="11" t="s">
        <v>156</v>
      </c>
    </row>
    <row r="68" spans="1:4" x14ac:dyDescent="0.25">
      <c r="A68" s="50" t="s">
        <v>179</v>
      </c>
      <c r="B68" s="51"/>
      <c r="C68" s="51"/>
      <c r="D68" s="51"/>
    </row>
  </sheetData>
  <mergeCells count="1">
    <mergeCell ref="A68:D6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workbookViewId="0">
      <pane xSplit="1" ySplit="3" topLeftCell="B53" activePane="bottomRight" state="frozen"/>
      <selection pane="topRight" activeCell="B1" sqref="B1"/>
      <selection pane="bottomLeft" activeCell="A4" sqref="A4"/>
      <selection pane="bottomRight" activeCell="A64" sqref="A64:D64"/>
    </sheetView>
  </sheetViews>
  <sheetFormatPr defaultRowHeight="15" x14ac:dyDescent="0.25"/>
  <cols>
    <col min="1" max="1" width="11.5703125" customWidth="1"/>
    <col min="2" max="2" width="14.5703125" customWidth="1"/>
    <col min="3" max="3" width="27.42578125" customWidth="1"/>
    <col min="4" max="4" width="14.42578125" customWidth="1"/>
  </cols>
  <sheetData>
    <row r="1" spans="1:10" s="5" customFormat="1" ht="19.5" thickBot="1" x14ac:dyDescent="0.3">
      <c r="A1" s="5" t="s">
        <v>171</v>
      </c>
    </row>
    <row r="2" spans="1:10" ht="87.75" customHeight="1" thickBot="1" x14ac:dyDescent="0.3">
      <c r="A2" s="55" t="s">
        <v>8</v>
      </c>
      <c r="B2" s="55" t="s">
        <v>10</v>
      </c>
      <c r="C2" s="55" t="s">
        <v>118</v>
      </c>
      <c r="D2" s="55" t="s">
        <v>119</v>
      </c>
      <c r="E2" s="55" t="s">
        <v>175</v>
      </c>
      <c r="F2" s="52" t="s">
        <v>190</v>
      </c>
      <c r="G2" s="53"/>
      <c r="H2" s="53"/>
      <c r="I2" s="53"/>
      <c r="J2" s="54"/>
    </row>
    <row r="3" spans="1:10" ht="15.75" thickBot="1" x14ac:dyDescent="0.3">
      <c r="A3" s="56"/>
      <c r="B3" s="56"/>
      <c r="C3" s="56"/>
      <c r="D3" s="57"/>
      <c r="E3" s="57"/>
      <c r="F3" s="13">
        <v>2020</v>
      </c>
      <c r="G3" s="13">
        <v>2021</v>
      </c>
      <c r="H3" s="13">
        <v>2022</v>
      </c>
      <c r="I3" s="13">
        <v>2023</v>
      </c>
      <c r="J3" s="13">
        <v>2024</v>
      </c>
    </row>
    <row r="4" spans="1:10" ht="15.75" thickBot="1" x14ac:dyDescent="0.3">
      <c r="A4" s="8" t="s">
        <v>25</v>
      </c>
      <c r="B4" s="9" t="s">
        <v>27</v>
      </c>
      <c r="C4" s="9" t="s">
        <v>120</v>
      </c>
      <c r="D4" s="44">
        <v>56.7</v>
      </c>
      <c r="E4" s="45">
        <v>56.720430107526887</v>
      </c>
      <c r="F4" s="21">
        <v>16.768723504474803</v>
      </c>
      <c r="G4" s="21">
        <v>17.506652410255544</v>
      </c>
      <c r="H4" s="21">
        <v>18.899999999999999</v>
      </c>
      <c r="I4" s="21">
        <v>20.3</v>
      </c>
      <c r="J4" s="21">
        <v>17.7</v>
      </c>
    </row>
    <row r="5" spans="1:10" ht="15.75" thickBot="1" x14ac:dyDescent="0.3">
      <c r="A5" s="8" t="s">
        <v>32</v>
      </c>
      <c r="B5" s="9" t="s">
        <v>34</v>
      </c>
      <c r="C5" s="9" t="s">
        <v>120</v>
      </c>
      <c r="D5" s="44">
        <v>68</v>
      </c>
      <c r="E5" s="45">
        <v>68.010752688172033</v>
      </c>
      <c r="F5" s="21">
        <v>19.458837075417389</v>
      </c>
      <c r="G5" s="21">
        <v>20.868786386027768</v>
      </c>
      <c r="H5" s="21">
        <v>20.7</v>
      </c>
      <c r="I5" s="21">
        <v>23.3</v>
      </c>
      <c r="J5" s="21">
        <v>21.3</v>
      </c>
    </row>
    <row r="6" spans="1:10" ht="15.75" thickBot="1" x14ac:dyDescent="0.3">
      <c r="A6" s="8" t="s">
        <v>35</v>
      </c>
      <c r="B6" s="9" t="s">
        <v>34</v>
      </c>
      <c r="C6" s="9" t="s">
        <v>120</v>
      </c>
      <c r="D6" s="44">
        <v>90.6</v>
      </c>
      <c r="E6" s="45">
        <v>90.591397849462368</v>
      </c>
      <c r="F6" s="21">
        <v>27.22562411681583</v>
      </c>
      <c r="G6" s="21">
        <v>27.58620689655173</v>
      </c>
      <c r="H6" s="21">
        <v>26.7</v>
      </c>
      <c r="I6" s="21">
        <v>23.8</v>
      </c>
      <c r="J6" s="21">
        <v>22</v>
      </c>
    </row>
    <row r="7" spans="1:10" ht="26.25" thickBot="1" x14ac:dyDescent="0.3">
      <c r="A7" s="8" t="s">
        <v>37</v>
      </c>
      <c r="B7" s="9" t="s">
        <v>7</v>
      </c>
      <c r="C7" s="9" t="s">
        <v>120</v>
      </c>
      <c r="D7" s="44">
        <v>100</v>
      </c>
      <c r="E7" s="45">
        <v>100</v>
      </c>
      <c r="F7" s="21">
        <v>17.804992934526616</v>
      </c>
      <c r="G7" s="21">
        <v>18.555008210180624</v>
      </c>
      <c r="H7" s="21">
        <v>17.5</v>
      </c>
      <c r="I7" s="21">
        <v>16.2</v>
      </c>
      <c r="J7" s="21">
        <v>13.9</v>
      </c>
    </row>
    <row r="8" spans="1:10" ht="15.75" thickBot="1" x14ac:dyDescent="0.3">
      <c r="A8" s="8" t="s">
        <v>39</v>
      </c>
      <c r="B8" s="9" t="s">
        <v>31</v>
      </c>
      <c r="C8" s="9" t="s">
        <v>120</v>
      </c>
      <c r="D8" s="44">
        <v>83.3</v>
      </c>
      <c r="E8" s="45">
        <v>83.064516129032256</v>
      </c>
      <c r="F8" s="21">
        <v>26.943005181347154</v>
      </c>
      <c r="G8" s="21">
        <v>28.750559785042547</v>
      </c>
      <c r="H8" s="21">
        <v>27.3</v>
      </c>
      <c r="I8" s="21">
        <v>24.2</v>
      </c>
      <c r="J8" s="21">
        <v>23.1</v>
      </c>
    </row>
    <row r="9" spans="1:10" ht="15.75" thickBot="1" x14ac:dyDescent="0.3">
      <c r="A9" s="8" t="s">
        <v>41</v>
      </c>
      <c r="B9" s="9" t="s">
        <v>34</v>
      </c>
      <c r="C9" s="9" t="s">
        <v>120</v>
      </c>
      <c r="D9" s="44">
        <v>100</v>
      </c>
      <c r="E9" s="45">
        <v>100</v>
      </c>
      <c r="F9" s="21">
        <v>24.455958549222803</v>
      </c>
      <c r="G9" s="21">
        <v>28.653530377668311</v>
      </c>
      <c r="H9" s="21">
        <v>27.9</v>
      </c>
      <c r="I9" s="21">
        <v>22.8</v>
      </c>
      <c r="J9" s="21">
        <v>20.8</v>
      </c>
    </row>
    <row r="10" spans="1:10" ht="15.75" thickBot="1" x14ac:dyDescent="0.3">
      <c r="A10" s="8" t="s">
        <v>43</v>
      </c>
      <c r="B10" s="9" t="s">
        <v>31</v>
      </c>
      <c r="C10" s="9" t="s">
        <v>120</v>
      </c>
      <c r="D10" s="44">
        <v>100</v>
      </c>
      <c r="E10" s="45">
        <v>100</v>
      </c>
      <c r="F10" s="21">
        <v>23.575129533678759</v>
      </c>
      <c r="G10" s="21">
        <v>25.369458128078822</v>
      </c>
      <c r="H10" s="21">
        <v>25.2</v>
      </c>
      <c r="I10" s="21">
        <v>23.5</v>
      </c>
      <c r="J10" s="21">
        <v>20.3</v>
      </c>
    </row>
    <row r="11" spans="1:10" ht="26.25" thickBot="1" x14ac:dyDescent="0.3">
      <c r="A11" s="8" t="s">
        <v>45</v>
      </c>
      <c r="B11" s="9" t="s">
        <v>7</v>
      </c>
      <c r="C11" s="9" t="s">
        <v>120</v>
      </c>
      <c r="D11" s="44">
        <v>100</v>
      </c>
      <c r="E11" s="45">
        <v>100</v>
      </c>
      <c r="F11" s="21">
        <v>18.566493955094995</v>
      </c>
      <c r="G11" s="21">
        <v>20.868786386027768</v>
      </c>
      <c r="H11" s="21">
        <v>20.5</v>
      </c>
      <c r="I11" s="21">
        <v>18.8</v>
      </c>
      <c r="J11" s="21">
        <v>16.100000000000001</v>
      </c>
    </row>
    <row r="12" spans="1:10" ht="26.25" thickBot="1" x14ac:dyDescent="0.3">
      <c r="A12" s="8" t="s">
        <v>47</v>
      </c>
      <c r="B12" s="9" t="s">
        <v>7</v>
      </c>
      <c r="C12" s="9" t="s">
        <v>120</v>
      </c>
      <c r="D12" s="44">
        <v>90.6</v>
      </c>
      <c r="E12" s="45">
        <v>90.591397849462368</v>
      </c>
      <c r="F12" s="21">
        <v>16.234887737478413</v>
      </c>
      <c r="G12" s="21">
        <v>18.308702791461414</v>
      </c>
      <c r="H12" s="21">
        <v>21</v>
      </c>
      <c r="I12" s="21">
        <v>17.600000000000001</v>
      </c>
      <c r="J12" s="21">
        <v>16.5</v>
      </c>
    </row>
    <row r="13" spans="1:10" ht="39" thickBot="1" x14ac:dyDescent="0.3">
      <c r="A13" s="8" t="s">
        <v>162</v>
      </c>
      <c r="B13" s="9" t="s">
        <v>7</v>
      </c>
      <c r="C13" s="9" t="s">
        <v>120</v>
      </c>
      <c r="D13" s="46">
        <v>100</v>
      </c>
      <c r="E13" s="46">
        <v>100</v>
      </c>
      <c r="F13" s="21">
        <v>17.399999999999999</v>
      </c>
      <c r="G13" s="21">
        <v>18.47290640394089</v>
      </c>
      <c r="H13" s="21">
        <v>20.3</v>
      </c>
      <c r="I13" s="21">
        <v>19.7</v>
      </c>
      <c r="J13" s="21">
        <v>18.5</v>
      </c>
    </row>
    <row r="14" spans="1:10" ht="15.75" thickBot="1" x14ac:dyDescent="0.3">
      <c r="A14" s="8" t="s">
        <v>53</v>
      </c>
      <c r="B14" s="9" t="s">
        <v>34</v>
      </c>
      <c r="C14" s="9" t="s">
        <v>120</v>
      </c>
      <c r="D14" s="44">
        <v>100</v>
      </c>
      <c r="E14" s="45">
        <v>100</v>
      </c>
      <c r="F14" s="21">
        <v>22.609514837494114</v>
      </c>
      <c r="G14" s="21">
        <v>23.070607553366177</v>
      </c>
      <c r="H14" s="21">
        <v>24.7</v>
      </c>
      <c r="I14" s="21">
        <v>21.8</v>
      </c>
      <c r="J14" s="21">
        <v>21.2</v>
      </c>
    </row>
    <row r="15" spans="1:10" ht="26.25" thickBot="1" x14ac:dyDescent="0.3">
      <c r="A15" s="8" t="s">
        <v>55</v>
      </c>
      <c r="B15" s="9" t="s">
        <v>7</v>
      </c>
      <c r="C15" s="9" t="s">
        <v>120</v>
      </c>
      <c r="D15" s="44">
        <v>100</v>
      </c>
      <c r="E15" s="45">
        <v>100</v>
      </c>
      <c r="F15" s="21">
        <v>19.971738106453135</v>
      </c>
      <c r="G15" s="21">
        <v>21.100164203612483</v>
      </c>
      <c r="H15" s="21">
        <v>20.6</v>
      </c>
      <c r="I15" s="21">
        <v>18.600000000000001</v>
      </c>
      <c r="J15" s="21">
        <v>16</v>
      </c>
    </row>
    <row r="16" spans="1:10" ht="26.25" thickBot="1" x14ac:dyDescent="0.3">
      <c r="A16" s="8" t="s">
        <v>57</v>
      </c>
      <c r="B16" s="9" t="s">
        <v>7</v>
      </c>
      <c r="C16" s="9" t="s">
        <v>120</v>
      </c>
      <c r="D16" s="44">
        <v>100</v>
      </c>
      <c r="E16" s="45">
        <v>100</v>
      </c>
      <c r="F16" s="21">
        <v>16.580310880829018</v>
      </c>
      <c r="G16" s="21">
        <v>16.995073891625619</v>
      </c>
      <c r="H16" s="21">
        <v>19.100000000000001</v>
      </c>
      <c r="I16" s="21">
        <v>14.9</v>
      </c>
      <c r="J16" s="21">
        <v>15.1</v>
      </c>
    </row>
    <row r="17" spans="1:10" ht="26.25" thickBot="1" x14ac:dyDescent="0.3">
      <c r="A17" s="8" t="s">
        <v>59</v>
      </c>
      <c r="B17" s="9" t="s">
        <v>7</v>
      </c>
      <c r="C17" s="9" t="s">
        <v>120</v>
      </c>
      <c r="D17" s="44">
        <v>100</v>
      </c>
      <c r="E17" s="45">
        <v>100</v>
      </c>
      <c r="F17" s="21">
        <v>17.702936096718481</v>
      </c>
      <c r="G17" s="21">
        <v>18.555008210180624</v>
      </c>
      <c r="H17" s="21">
        <v>17.3</v>
      </c>
      <c r="I17" s="21">
        <v>18.3</v>
      </c>
      <c r="J17" s="21">
        <v>15.9</v>
      </c>
    </row>
    <row r="18" spans="1:10" ht="26.25" thickBot="1" x14ac:dyDescent="0.3">
      <c r="A18" s="8" t="s">
        <v>61</v>
      </c>
      <c r="B18" s="9" t="s">
        <v>7</v>
      </c>
      <c r="C18" s="9" t="s">
        <v>120</v>
      </c>
      <c r="D18" s="44">
        <v>90.6</v>
      </c>
      <c r="E18" s="45">
        <v>90.591397849462368</v>
      </c>
      <c r="F18" s="21">
        <v>19.861830742659762</v>
      </c>
      <c r="G18" s="21">
        <v>21.510673234811168</v>
      </c>
      <c r="H18" s="21">
        <v>22.3</v>
      </c>
      <c r="I18" s="21">
        <v>23.6</v>
      </c>
      <c r="J18" s="21">
        <v>19.100000000000001</v>
      </c>
    </row>
    <row r="19" spans="1:10" ht="15.75" thickBot="1" x14ac:dyDescent="0.3">
      <c r="A19" s="8" t="s">
        <v>63</v>
      </c>
      <c r="B19" s="9" t="s">
        <v>34</v>
      </c>
      <c r="C19" s="9" t="s">
        <v>120</v>
      </c>
      <c r="D19" s="44">
        <v>90.6</v>
      </c>
      <c r="E19" s="45">
        <v>90.591397849462368</v>
      </c>
      <c r="F19" s="21">
        <v>19.689119170984458</v>
      </c>
      <c r="G19" s="21">
        <v>23.376623376623378</v>
      </c>
      <c r="H19" s="21">
        <v>21.9</v>
      </c>
      <c r="I19" s="21">
        <v>22.4</v>
      </c>
      <c r="J19" s="21">
        <v>18.899999999999999</v>
      </c>
    </row>
    <row r="20" spans="1:10" ht="15.75" thickBot="1" x14ac:dyDescent="0.3">
      <c r="A20" s="8" t="s">
        <v>65</v>
      </c>
      <c r="B20" s="9" t="s">
        <v>34</v>
      </c>
      <c r="C20" s="9" t="s">
        <v>120</v>
      </c>
      <c r="D20" s="44">
        <v>100</v>
      </c>
      <c r="E20" s="45">
        <v>100</v>
      </c>
      <c r="F20" s="21">
        <v>29.203956665096566</v>
      </c>
      <c r="G20" s="21">
        <v>27.996715927750415</v>
      </c>
      <c r="H20" s="21">
        <v>28</v>
      </c>
      <c r="I20" s="21">
        <v>25.7</v>
      </c>
      <c r="J20" s="21">
        <v>22.3</v>
      </c>
    </row>
    <row r="21" spans="1:10" ht="15.75" thickBot="1" x14ac:dyDescent="0.3">
      <c r="A21" s="8" t="s">
        <v>67</v>
      </c>
      <c r="B21" s="9" t="s">
        <v>31</v>
      </c>
      <c r="C21" s="9" t="s">
        <v>120</v>
      </c>
      <c r="D21" s="44">
        <v>100</v>
      </c>
      <c r="E21" s="45">
        <v>100</v>
      </c>
      <c r="F21" s="21">
        <v>30.051813471502594</v>
      </c>
      <c r="G21" s="21">
        <v>34.817287193980604</v>
      </c>
      <c r="H21" s="21">
        <v>29.7</v>
      </c>
      <c r="I21" s="21">
        <v>27.7</v>
      </c>
      <c r="J21" s="21">
        <v>24</v>
      </c>
    </row>
    <row r="22" spans="1:10" ht="15.75" thickBot="1" x14ac:dyDescent="0.3">
      <c r="A22" s="8" t="s">
        <v>68</v>
      </c>
      <c r="B22" s="9" t="s">
        <v>34</v>
      </c>
      <c r="C22" s="9" t="s">
        <v>120</v>
      </c>
      <c r="D22" s="44">
        <v>66.599999999999994</v>
      </c>
      <c r="E22" s="45">
        <v>66.129032258064512</v>
      </c>
      <c r="F22" s="21">
        <v>22.970639032815203</v>
      </c>
      <c r="G22" s="21">
        <v>25.347066726377072</v>
      </c>
      <c r="H22" s="21">
        <v>24.8</v>
      </c>
      <c r="I22" s="21">
        <v>23.6</v>
      </c>
      <c r="J22" s="21">
        <v>18.100000000000001</v>
      </c>
    </row>
    <row r="23" spans="1:10" ht="15.75" thickBot="1" x14ac:dyDescent="0.3">
      <c r="A23" s="8" t="s">
        <v>70</v>
      </c>
      <c r="B23" s="9" t="s">
        <v>31</v>
      </c>
      <c r="C23" s="9" t="s">
        <v>120</v>
      </c>
      <c r="D23" s="44">
        <v>100</v>
      </c>
      <c r="E23" s="45">
        <v>100</v>
      </c>
      <c r="F23" s="21">
        <v>21.848013816925736</v>
      </c>
      <c r="G23" s="21">
        <v>22.413793103448278</v>
      </c>
      <c r="H23" s="21">
        <v>22.5</v>
      </c>
      <c r="I23" s="21">
        <v>19.2</v>
      </c>
      <c r="J23" s="21">
        <v>17.100000000000001</v>
      </c>
    </row>
    <row r="24" spans="1:10" ht="15.75" thickBot="1" x14ac:dyDescent="0.3">
      <c r="A24" s="8" t="s">
        <v>72</v>
      </c>
      <c r="B24" s="9" t="s">
        <v>34</v>
      </c>
      <c r="C24" s="9" t="s">
        <v>120</v>
      </c>
      <c r="D24" s="44">
        <v>100</v>
      </c>
      <c r="E24" s="45">
        <v>100</v>
      </c>
      <c r="F24" s="21">
        <v>22.711571675302249</v>
      </c>
      <c r="G24" s="21">
        <v>22.660098522167491</v>
      </c>
      <c r="H24" s="21">
        <v>24.1</v>
      </c>
      <c r="I24" s="21">
        <v>21.1</v>
      </c>
      <c r="J24" s="21">
        <v>17.8</v>
      </c>
    </row>
    <row r="25" spans="1:10" ht="15.75" thickBot="1" x14ac:dyDescent="0.3">
      <c r="A25" s="8" t="s">
        <v>74</v>
      </c>
      <c r="B25" s="9" t="s">
        <v>34</v>
      </c>
      <c r="C25" s="9" t="s">
        <v>120</v>
      </c>
      <c r="D25" s="44">
        <v>100</v>
      </c>
      <c r="E25" s="45">
        <v>100</v>
      </c>
      <c r="F25" s="21">
        <v>23.920552677029363</v>
      </c>
      <c r="G25" s="21">
        <v>29.114262777629115</v>
      </c>
      <c r="H25" s="21">
        <v>27.1</v>
      </c>
      <c r="I25" s="21">
        <v>24.1</v>
      </c>
      <c r="J25" s="21">
        <v>21.1</v>
      </c>
    </row>
    <row r="26" spans="1:10" ht="15.75" thickBot="1" x14ac:dyDescent="0.3">
      <c r="A26" s="8" t="s">
        <v>76</v>
      </c>
      <c r="B26" s="9" t="s">
        <v>34</v>
      </c>
      <c r="C26" s="9" t="s">
        <v>120</v>
      </c>
      <c r="D26" s="44">
        <v>100</v>
      </c>
      <c r="E26" s="45">
        <v>100</v>
      </c>
      <c r="F26" s="21">
        <v>27.374784110535412</v>
      </c>
      <c r="G26" s="21">
        <v>27.257799671592778</v>
      </c>
      <c r="H26" s="21">
        <v>25.9</v>
      </c>
      <c r="I26" s="21">
        <v>24.3</v>
      </c>
      <c r="J26" s="21">
        <v>20.2</v>
      </c>
    </row>
    <row r="27" spans="1:10" ht="15.75" thickBot="1" x14ac:dyDescent="0.3">
      <c r="A27" s="8" t="s">
        <v>78</v>
      </c>
      <c r="B27" s="9" t="s">
        <v>34</v>
      </c>
      <c r="C27" s="9" t="s">
        <v>120</v>
      </c>
      <c r="D27" s="44">
        <v>100</v>
      </c>
      <c r="E27" s="45">
        <v>100</v>
      </c>
      <c r="F27" s="21">
        <v>24.438687392055268</v>
      </c>
      <c r="G27" s="21">
        <v>26.699507389162566</v>
      </c>
      <c r="H27" s="21">
        <v>24.2</v>
      </c>
      <c r="I27" s="21">
        <v>21.8</v>
      </c>
      <c r="J27" s="21">
        <v>19.399999999999999</v>
      </c>
    </row>
    <row r="28" spans="1:10" ht="15.75" thickBot="1" x14ac:dyDescent="0.3">
      <c r="A28" s="8" t="s">
        <v>80</v>
      </c>
      <c r="B28" s="9" t="s">
        <v>34</v>
      </c>
      <c r="C28" s="9" t="s">
        <v>120</v>
      </c>
      <c r="D28" s="44">
        <v>100</v>
      </c>
      <c r="E28" s="45">
        <v>100</v>
      </c>
      <c r="F28" s="21">
        <v>14.601978332548283</v>
      </c>
      <c r="G28" s="21">
        <v>16.666666666666671</v>
      </c>
      <c r="H28" s="21">
        <v>16.7</v>
      </c>
      <c r="I28" s="21">
        <v>13.9</v>
      </c>
      <c r="J28" s="21">
        <v>13.3</v>
      </c>
    </row>
    <row r="29" spans="1:10" ht="26.25" thickBot="1" x14ac:dyDescent="0.3">
      <c r="A29" s="8" t="s">
        <v>82</v>
      </c>
      <c r="B29" s="9" t="s">
        <v>7</v>
      </c>
      <c r="C29" s="9" t="s">
        <v>120</v>
      </c>
      <c r="D29" s="44">
        <v>90.6</v>
      </c>
      <c r="E29" s="45">
        <v>90.591397849462368</v>
      </c>
      <c r="F29" s="21">
        <v>17.409326424870468</v>
      </c>
      <c r="G29" s="21">
        <v>18.390804597701152</v>
      </c>
      <c r="H29" s="21">
        <v>16.7</v>
      </c>
      <c r="I29" s="21">
        <v>16.7</v>
      </c>
      <c r="J29" s="21">
        <v>14.5</v>
      </c>
    </row>
    <row r="30" spans="1:10" ht="15.75" thickBot="1" x14ac:dyDescent="0.3">
      <c r="A30" s="8" t="s">
        <v>84</v>
      </c>
      <c r="B30" s="9" t="s">
        <v>31</v>
      </c>
      <c r="C30" s="9" t="s">
        <v>120</v>
      </c>
      <c r="D30" s="44">
        <v>58.6</v>
      </c>
      <c r="E30" s="45">
        <v>58.602150537634415</v>
      </c>
      <c r="F30" s="21">
        <v>20.725388601036272</v>
      </c>
      <c r="G30" s="21">
        <v>21.379310344827587</v>
      </c>
      <c r="H30" s="21">
        <v>20.2</v>
      </c>
      <c r="I30" s="21">
        <v>18.3</v>
      </c>
      <c r="J30" s="21">
        <v>16.7</v>
      </c>
    </row>
    <row r="31" spans="1:10" ht="39" thickBot="1" x14ac:dyDescent="0.3">
      <c r="A31" s="8" t="s">
        <v>163</v>
      </c>
      <c r="B31" s="9" t="s">
        <v>7</v>
      </c>
      <c r="C31" s="9" t="s">
        <v>120</v>
      </c>
      <c r="D31" s="44">
        <v>100</v>
      </c>
      <c r="E31" s="45">
        <v>100</v>
      </c>
      <c r="F31" s="26">
        <v>22.7</v>
      </c>
      <c r="G31" s="21">
        <v>22.37274220032841</v>
      </c>
      <c r="H31" s="21">
        <v>23.5</v>
      </c>
      <c r="I31" s="21">
        <v>20.2</v>
      </c>
      <c r="J31" s="21">
        <v>17.8</v>
      </c>
    </row>
    <row r="32" spans="1:10" ht="26.25" thickBot="1" x14ac:dyDescent="0.3">
      <c r="A32" s="8" t="s">
        <v>90</v>
      </c>
      <c r="B32" s="9" t="s">
        <v>121</v>
      </c>
      <c r="C32" s="9" t="s">
        <v>120</v>
      </c>
      <c r="D32" s="44">
        <v>100</v>
      </c>
      <c r="E32" s="45">
        <v>100</v>
      </c>
      <c r="F32" s="26">
        <v>23.229706390328158</v>
      </c>
      <c r="G32" s="26">
        <v>22.570532915360506</v>
      </c>
      <c r="H32" s="26">
        <v>23.1</v>
      </c>
      <c r="I32" s="26">
        <v>21.3</v>
      </c>
      <c r="J32" s="26">
        <v>19.2</v>
      </c>
    </row>
    <row r="33" spans="1:10" ht="26.25" thickBot="1" x14ac:dyDescent="0.3">
      <c r="A33" s="8" t="s">
        <v>93</v>
      </c>
      <c r="B33" s="9" t="s">
        <v>7</v>
      </c>
      <c r="C33" s="9" t="s">
        <v>120</v>
      </c>
      <c r="D33" s="44">
        <v>100</v>
      </c>
      <c r="E33" s="45">
        <v>100</v>
      </c>
      <c r="F33" s="26">
        <v>16.839378238341972</v>
      </c>
      <c r="G33" s="26">
        <v>18.540080609046129</v>
      </c>
      <c r="H33" s="26">
        <v>18.2</v>
      </c>
      <c r="I33" s="26">
        <v>15.6</v>
      </c>
      <c r="J33" s="26">
        <v>15.5</v>
      </c>
    </row>
    <row r="34" spans="1:10" ht="15.75" thickBot="1" x14ac:dyDescent="0.3">
      <c r="A34" s="8" t="s">
        <v>95</v>
      </c>
      <c r="B34" s="9" t="s">
        <v>31</v>
      </c>
      <c r="C34" s="9" t="s">
        <v>120</v>
      </c>
      <c r="D34" s="44">
        <v>68</v>
      </c>
      <c r="E34" s="45">
        <v>68.010752688172033</v>
      </c>
      <c r="F34" s="26">
        <v>21.329879101899827</v>
      </c>
      <c r="G34" s="26">
        <v>23.018360949395436</v>
      </c>
      <c r="H34" s="26">
        <v>24.1</v>
      </c>
      <c r="I34" s="26">
        <v>25.3</v>
      </c>
      <c r="J34" s="26">
        <v>19.3</v>
      </c>
    </row>
    <row r="35" spans="1:10" ht="26.25" thickBot="1" x14ac:dyDescent="0.3">
      <c r="A35" s="8" t="s">
        <v>97</v>
      </c>
      <c r="B35" s="9" t="s">
        <v>7</v>
      </c>
      <c r="C35" s="9" t="s">
        <v>120</v>
      </c>
      <c r="D35" s="44">
        <v>92.5</v>
      </c>
      <c r="E35" s="45">
        <v>92.473118279569889</v>
      </c>
      <c r="F35" s="26">
        <v>21.761658031088086</v>
      </c>
      <c r="G35" s="26">
        <v>22.578181424211127</v>
      </c>
      <c r="H35" s="26">
        <v>25.8</v>
      </c>
      <c r="I35" s="26">
        <v>19.3</v>
      </c>
      <c r="J35" s="26">
        <v>16.899999999999999</v>
      </c>
    </row>
    <row r="36" spans="1:10" ht="15.75" thickBot="1" x14ac:dyDescent="0.3">
      <c r="A36" s="8" t="s">
        <v>99</v>
      </c>
      <c r="B36" s="9" t="s">
        <v>34</v>
      </c>
      <c r="C36" s="9" t="s">
        <v>120</v>
      </c>
      <c r="D36" s="44">
        <v>90.6</v>
      </c>
      <c r="E36" s="45">
        <v>90.591397849462368</v>
      </c>
      <c r="F36" s="26">
        <v>24.58784738577485</v>
      </c>
      <c r="G36" s="26">
        <v>25.123152709359609</v>
      </c>
      <c r="H36" s="26">
        <v>29.8</v>
      </c>
      <c r="I36" s="26">
        <v>18.399999999999999</v>
      </c>
      <c r="J36" s="26">
        <v>18.8</v>
      </c>
    </row>
    <row r="37" spans="1:10" ht="15.75" thickBot="1" x14ac:dyDescent="0.3">
      <c r="A37" s="8" t="s">
        <v>101</v>
      </c>
      <c r="B37" s="9" t="s">
        <v>34</v>
      </c>
      <c r="C37" s="9" t="s">
        <v>120</v>
      </c>
      <c r="D37" s="44">
        <v>92.5</v>
      </c>
      <c r="E37" s="45">
        <v>92.473118279569889</v>
      </c>
      <c r="F37" s="26">
        <v>26.079447322970644</v>
      </c>
      <c r="G37" s="26">
        <v>30.131362889983581</v>
      </c>
      <c r="H37" s="26">
        <v>30.3</v>
      </c>
      <c r="I37" s="26">
        <v>26.2</v>
      </c>
      <c r="J37" s="26">
        <v>20.399999999999999</v>
      </c>
    </row>
    <row r="38" spans="1:10" ht="15.75" thickBot="1" x14ac:dyDescent="0.3">
      <c r="A38" s="8" t="s">
        <v>103</v>
      </c>
      <c r="B38" s="9" t="s">
        <v>34</v>
      </c>
      <c r="C38" s="9" t="s">
        <v>120</v>
      </c>
      <c r="D38" s="44">
        <v>100</v>
      </c>
      <c r="E38" s="45">
        <v>100</v>
      </c>
      <c r="F38" s="26">
        <v>24.093264248704667</v>
      </c>
      <c r="G38" s="26">
        <v>24.451410658307211</v>
      </c>
      <c r="H38" s="26">
        <v>25</v>
      </c>
      <c r="I38" s="26">
        <v>23.1</v>
      </c>
      <c r="J38" s="26">
        <v>19.3</v>
      </c>
    </row>
    <row r="39" spans="1:10" ht="15.75" thickBot="1" x14ac:dyDescent="0.3">
      <c r="A39" s="8" t="s">
        <v>105</v>
      </c>
      <c r="B39" s="9" t="s">
        <v>34</v>
      </c>
      <c r="C39" s="9" t="s">
        <v>120</v>
      </c>
      <c r="D39" s="44">
        <v>100</v>
      </c>
      <c r="E39" s="45">
        <v>100</v>
      </c>
      <c r="F39" s="26">
        <v>23.419689119170989</v>
      </c>
      <c r="G39" s="26">
        <v>23.645320197044338</v>
      </c>
      <c r="H39" s="26">
        <v>23.5</v>
      </c>
      <c r="I39" s="26">
        <v>21.3</v>
      </c>
      <c r="J39" s="26">
        <v>17.8</v>
      </c>
    </row>
    <row r="40" spans="1:10" ht="15.75" thickBot="1" x14ac:dyDescent="0.3">
      <c r="A40" s="8" t="s">
        <v>107</v>
      </c>
      <c r="B40" s="9" t="s">
        <v>31</v>
      </c>
      <c r="C40" s="9" t="s">
        <v>120</v>
      </c>
      <c r="D40" s="44">
        <v>100</v>
      </c>
      <c r="E40" s="45">
        <v>100</v>
      </c>
      <c r="F40" s="26">
        <v>19.971738106453135</v>
      </c>
      <c r="G40" s="26">
        <v>21.379310344827587</v>
      </c>
      <c r="H40" s="26">
        <v>25.3</v>
      </c>
      <c r="I40" s="26">
        <v>19.100000000000001</v>
      </c>
      <c r="J40" s="26">
        <v>18.899999999999999</v>
      </c>
    </row>
    <row r="41" spans="1:10" ht="15.75" thickBot="1" x14ac:dyDescent="0.3">
      <c r="A41" s="8" t="s">
        <v>109</v>
      </c>
      <c r="B41" s="9" t="s">
        <v>31</v>
      </c>
      <c r="C41" s="9" t="s">
        <v>120</v>
      </c>
      <c r="D41" s="44">
        <v>100</v>
      </c>
      <c r="E41" s="45">
        <v>100</v>
      </c>
      <c r="F41" s="26">
        <v>25.247291568535093</v>
      </c>
      <c r="G41" s="26">
        <v>25.94417077175698</v>
      </c>
      <c r="H41" s="26">
        <v>27</v>
      </c>
      <c r="I41" s="26">
        <v>25.3</v>
      </c>
      <c r="J41" s="26">
        <v>20.3</v>
      </c>
    </row>
    <row r="42" spans="1:10" ht="26.25" thickBot="1" x14ac:dyDescent="0.3">
      <c r="A42" s="8" t="s">
        <v>111</v>
      </c>
      <c r="B42" s="9" t="s">
        <v>7</v>
      </c>
      <c r="C42" s="9" t="s">
        <v>120</v>
      </c>
      <c r="D42" s="44">
        <v>92.5</v>
      </c>
      <c r="E42" s="45">
        <v>92.473118279569889</v>
      </c>
      <c r="F42" s="26">
        <v>14.853195164075995</v>
      </c>
      <c r="G42" s="26">
        <v>16.009852216748772</v>
      </c>
      <c r="H42" s="26">
        <v>17.8</v>
      </c>
      <c r="I42" s="26">
        <v>14.5</v>
      </c>
      <c r="J42" s="26">
        <v>12.4</v>
      </c>
    </row>
    <row r="43" spans="1:10" ht="15.75" thickBot="1" x14ac:dyDescent="0.3">
      <c r="A43" s="8" t="s">
        <v>140</v>
      </c>
      <c r="B43" s="9" t="s">
        <v>31</v>
      </c>
      <c r="C43" s="9" t="s">
        <v>120</v>
      </c>
      <c r="D43" s="44">
        <v>92.5</v>
      </c>
      <c r="E43" s="45">
        <v>92.473118279569889</v>
      </c>
      <c r="F43" s="26">
        <v>35.837651122625225</v>
      </c>
      <c r="G43" s="26">
        <v>35.139573070607554</v>
      </c>
      <c r="H43" s="26">
        <v>31.4</v>
      </c>
      <c r="I43" s="26">
        <v>32.5</v>
      </c>
      <c r="J43" s="26">
        <v>27.7</v>
      </c>
    </row>
    <row r="44" spans="1:10" ht="15.75" thickBot="1" x14ac:dyDescent="0.3">
      <c r="A44" s="8" t="s">
        <v>141</v>
      </c>
      <c r="B44" s="9" t="s">
        <v>34</v>
      </c>
      <c r="C44" s="9" t="s">
        <v>120</v>
      </c>
      <c r="D44" s="44">
        <v>100</v>
      </c>
      <c r="E44" s="45">
        <v>100</v>
      </c>
      <c r="F44" s="26">
        <v>20.379965457685667</v>
      </c>
      <c r="G44" s="25">
        <v>20.457310722483985</v>
      </c>
      <c r="H44" s="25">
        <v>20.5</v>
      </c>
      <c r="I44" s="25">
        <v>24.7</v>
      </c>
      <c r="J44" s="25">
        <v>19.899999999999999</v>
      </c>
    </row>
    <row r="45" spans="1:10" ht="15.75" thickBot="1" x14ac:dyDescent="0.3">
      <c r="A45" s="8" t="s">
        <v>142</v>
      </c>
      <c r="B45" s="9" t="s">
        <v>34</v>
      </c>
      <c r="C45" s="9" t="s">
        <v>120</v>
      </c>
      <c r="D45" s="44">
        <v>100</v>
      </c>
      <c r="E45" s="45">
        <v>100</v>
      </c>
      <c r="F45" s="26">
        <v>36.096718480138179</v>
      </c>
      <c r="G45" s="26">
        <v>37.241379310344833</v>
      </c>
      <c r="H45" s="31">
        <v>40.799999999999997</v>
      </c>
      <c r="I45" s="26">
        <v>29.1</v>
      </c>
      <c r="J45" s="26">
        <v>24.3</v>
      </c>
    </row>
    <row r="46" spans="1:10" ht="15.75" thickBot="1" x14ac:dyDescent="0.3">
      <c r="A46" s="8" t="s">
        <v>143</v>
      </c>
      <c r="B46" s="9" t="s">
        <v>34</v>
      </c>
      <c r="C46" s="9" t="s">
        <v>120</v>
      </c>
      <c r="D46" s="44">
        <v>100</v>
      </c>
      <c r="E46" s="45">
        <v>100</v>
      </c>
      <c r="F46" s="26">
        <v>18.911917098445599</v>
      </c>
      <c r="G46" s="26">
        <v>19.614867890729965</v>
      </c>
      <c r="H46" s="26">
        <v>20.399999999999999</v>
      </c>
      <c r="I46" s="26">
        <v>16.7</v>
      </c>
      <c r="J46" s="26">
        <v>16.899999999999999</v>
      </c>
    </row>
    <row r="47" spans="1:10" ht="15.75" thickBot="1" x14ac:dyDescent="0.3">
      <c r="A47" s="8" t="s">
        <v>144</v>
      </c>
      <c r="B47" s="9" t="s">
        <v>34</v>
      </c>
      <c r="C47" s="9" t="s">
        <v>120</v>
      </c>
      <c r="D47" s="44">
        <v>100</v>
      </c>
      <c r="E47" s="45">
        <v>100</v>
      </c>
      <c r="F47" s="26">
        <v>18.221070811744386</v>
      </c>
      <c r="G47" s="26">
        <v>20.032840722495898</v>
      </c>
      <c r="H47" s="26">
        <v>22.2</v>
      </c>
      <c r="I47" s="26">
        <v>20.6</v>
      </c>
      <c r="J47" s="26">
        <v>19.5</v>
      </c>
    </row>
    <row r="48" spans="1:10" ht="26.25" thickBot="1" x14ac:dyDescent="0.3">
      <c r="A48" s="8" t="s">
        <v>145</v>
      </c>
      <c r="B48" s="9" t="s">
        <v>7</v>
      </c>
      <c r="C48" s="9" t="s">
        <v>120</v>
      </c>
      <c r="D48" s="44">
        <v>100</v>
      </c>
      <c r="E48" s="45">
        <v>100</v>
      </c>
      <c r="F48" s="26">
        <v>24.682053697597741</v>
      </c>
      <c r="G48" s="26">
        <v>25.533661740558298</v>
      </c>
      <c r="H48" s="26">
        <v>25.8</v>
      </c>
      <c r="I48" s="26">
        <v>26</v>
      </c>
      <c r="J48" s="26">
        <v>22.8</v>
      </c>
    </row>
    <row r="49" spans="1:14" ht="15.75" thickBot="1" x14ac:dyDescent="0.3">
      <c r="A49" s="8" t="s">
        <v>146</v>
      </c>
      <c r="B49" s="9" t="s">
        <v>34</v>
      </c>
      <c r="C49" s="9" t="s">
        <v>120</v>
      </c>
      <c r="D49" s="44">
        <v>100</v>
      </c>
      <c r="E49" s="45">
        <v>100</v>
      </c>
      <c r="F49" s="26">
        <v>23.457371643900146</v>
      </c>
      <c r="G49" s="26">
        <v>23.234811165845649</v>
      </c>
      <c r="H49" s="26">
        <v>23.4</v>
      </c>
      <c r="I49" s="26">
        <v>19.7</v>
      </c>
      <c r="J49" s="26">
        <v>18.600000000000001</v>
      </c>
    </row>
    <row r="50" spans="1:14" ht="15.75" thickBot="1" x14ac:dyDescent="0.3">
      <c r="A50" s="8" t="s">
        <v>147</v>
      </c>
      <c r="B50" s="9" t="s">
        <v>31</v>
      </c>
      <c r="C50" s="9" t="s">
        <v>120</v>
      </c>
      <c r="D50" s="44">
        <v>100</v>
      </c>
      <c r="E50" s="45">
        <v>100</v>
      </c>
      <c r="F50" s="26">
        <v>21.243523316062181</v>
      </c>
      <c r="G50" s="26">
        <v>22.495894909688015</v>
      </c>
      <c r="H50" s="26">
        <v>23.4</v>
      </c>
      <c r="I50" s="26">
        <v>22.5</v>
      </c>
      <c r="J50" s="26">
        <v>18.7</v>
      </c>
    </row>
    <row r="51" spans="1:14" ht="15.75" thickBot="1" x14ac:dyDescent="0.3">
      <c r="A51" s="8" t="s">
        <v>158</v>
      </c>
      <c r="B51" s="9" t="s">
        <v>34</v>
      </c>
      <c r="C51" s="9" t="s">
        <v>120</v>
      </c>
      <c r="D51" s="44">
        <v>100</v>
      </c>
      <c r="E51" s="45">
        <v>100</v>
      </c>
      <c r="F51" s="34"/>
      <c r="G51" s="26">
        <v>20.032840722495898</v>
      </c>
      <c r="H51" s="26">
        <v>20.2</v>
      </c>
      <c r="I51" s="26">
        <v>17.7</v>
      </c>
      <c r="J51" s="26">
        <v>16</v>
      </c>
    </row>
    <row r="52" spans="1:14" ht="15.75" thickBot="1" x14ac:dyDescent="0.3">
      <c r="A52" s="8" t="s">
        <v>165</v>
      </c>
      <c r="B52" s="9" t="s">
        <v>34</v>
      </c>
      <c r="C52" s="9" t="s">
        <v>120</v>
      </c>
      <c r="D52" s="44">
        <v>65.900000000000006</v>
      </c>
      <c r="E52" s="45">
        <v>65.86021505376344</v>
      </c>
      <c r="F52" s="41"/>
      <c r="G52" s="26"/>
      <c r="H52" s="26"/>
      <c r="I52" s="26">
        <v>22</v>
      </c>
      <c r="J52" s="26">
        <v>16.899999999999999</v>
      </c>
    </row>
    <row r="53" spans="1:14" ht="15.75" thickBot="1" x14ac:dyDescent="0.3">
      <c r="A53" s="8" t="s">
        <v>166</v>
      </c>
      <c r="B53" s="9" t="s">
        <v>34</v>
      </c>
      <c r="C53" s="9" t="s">
        <v>120</v>
      </c>
      <c r="D53" s="44">
        <v>100</v>
      </c>
      <c r="E53" s="45">
        <v>100</v>
      </c>
      <c r="F53" s="33"/>
      <c r="G53" s="26"/>
      <c r="H53" s="26"/>
      <c r="I53" s="26">
        <v>18.2</v>
      </c>
      <c r="J53" s="26">
        <v>15.4</v>
      </c>
    </row>
    <row r="54" spans="1:14" ht="15.75" thickBot="1" x14ac:dyDescent="0.3">
      <c r="A54" s="8" t="s">
        <v>167</v>
      </c>
      <c r="B54" s="9" t="s">
        <v>34</v>
      </c>
      <c r="C54" s="9" t="s">
        <v>120</v>
      </c>
      <c r="D54" s="44">
        <v>100</v>
      </c>
      <c r="E54" s="45">
        <v>100</v>
      </c>
      <c r="F54" s="33"/>
      <c r="G54" s="26"/>
      <c r="H54" s="26"/>
      <c r="I54" s="26">
        <v>18.3</v>
      </c>
      <c r="J54" s="26">
        <v>17.399999999999999</v>
      </c>
    </row>
    <row r="55" spans="1:14" ht="26.25" thickBot="1" x14ac:dyDescent="0.3">
      <c r="A55" s="8" t="s">
        <v>0</v>
      </c>
      <c r="B55" s="9" t="s">
        <v>2</v>
      </c>
      <c r="C55" s="9" t="s">
        <v>122</v>
      </c>
      <c r="D55" s="9">
        <v>99.6</v>
      </c>
      <c r="E55" s="9">
        <v>99.6</v>
      </c>
      <c r="F55" s="9">
        <v>16.8</v>
      </c>
      <c r="G55" s="9">
        <v>18.100000000000001</v>
      </c>
      <c r="H55" s="9">
        <v>20.3</v>
      </c>
      <c r="I55" s="9">
        <v>20</v>
      </c>
      <c r="J55" s="9">
        <v>18.2</v>
      </c>
    </row>
    <row r="56" spans="1:14" ht="26.25" thickBot="1" x14ac:dyDescent="0.3">
      <c r="A56" s="8" t="s">
        <v>6</v>
      </c>
      <c r="B56" s="9" t="s">
        <v>2</v>
      </c>
      <c r="C56" s="9" t="s">
        <v>122</v>
      </c>
      <c r="D56" s="9">
        <v>95.2</v>
      </c>
      <c r="E56" s="9">
        <v>20.5</v>
      </c>
      <c r="F56" s="9">
        <v>23</v>
      </c>
      <c r="G56" s="9">
        <v>22.9</v>
      </c>
      <c r="H56" s="9">
        <v>24.1</v>
      </c>
      <c r="I56" s="9">
        <v>19.600000000000001</v>
      </c>
      <c r="J56" s="59" t="s">
        <v>184</v>
      </c>
    </row>
    <row r="57" spans="1:14" ht="29.25" thickBot="1" x14ac:dyDescent="0.3">
      <c r="A57" s="8" t="s">
        <v>202</v>
      </c>
      <c r="B57" s="9" t="s">
        <v>7</v>
      </c>
      <c r="C57" s="9" t="s">
        <v>122</v>
      </c>
      <c r="D57" s="9"/>
      <c r="E57" s="9"/>
      <c r="F57" s="9">
        <v>17.600000000000001</v>
      </c>
      <c r="G57" s="9">
        <v>15.2</v>
      </c>
      <c r="H57" s="9">
        <v>16.600000000000001</v>
      </c>
      <c r="I57" s="9">
        <v>13</v>
      </c>
      <c r="J57" s="59"/>
    </row>
    <row r="59" spans="1:14" x14ac:dyDescent="0.25">
      <c r="A59" s="12" t="s">
        <v>113</v>
      </c>
    </row>
    <row r="60" spans="1:14" x14ac:dyDescent="0.25">
      <c r="A60" s="66" t="s">
        <v>188</v>
      </c>
      <c r="B60" s="67"/>
      <c r="C60" s="67"/>
      <c r="D60" s="67"/>
      <c r="E60" s="67"/>
      <c r="F60" s="67"/>
      <c r="G60" s="67"/>
      <c r="H60" s="67"/>
      <c r="I60" s="67"/>
    </row>
    <row r="61" spans="1:14" x14ac:dyDescent="0.25">
      <c r="A61" s="66" t="s">
        <v>189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  <row r="62" spans="1:14" x14ac:dyDescent="0.25">
      <c r="A62" s="14" t="s">
        <v>191</v>
      </c>
    </row>
    <row r="63" spans="1:14" x14ac:dyDescent="0.25">
      <c r="A63" s="14" t="s">
        <v>183</v>
      </c>
      <c r="B63" s="62"/>
      <c r="C63" s="62"/>
      <c r="D63" s="62"/>
    </row>
    <row r="64" spans="1:14" x14ac:dyDescent="0.25">
      <c r="A64" s="60" t="s">
        <v>203</v>
      </c>
      <c r="B64" s="60"/>
      <c r="C64" s="60"/>
      <c r="D64" s="60"/>
    </row>
  </sheetData>
  <mergeCells count="9">
    <mergeCell ref="A64:D64"/>
    <mergeCell ref="F2:J2"/>
    <mergeCell ref="A2:A3"/>
    <mergeCell ref="B2:B3"/>
    <mergeCell ref="C2:C3"/>
    <mergeCell ref="D2:D3"/>
    <mergeCell ref="E2:E3"/>
    <mergeCell ref="A60:I60"/>
    <mergeCell ref="A61:N61"/>
  </mergeCells>
  <conditionalFormatting sqref="F16:I30 F4:I6 F7:J15">
    <cfRule type="cellIs" dxfId="11" priority="1" stopIfTrue="1" operator="greaterThan">
      <formula>60</formula>
    </cfRule>
    <cfRule type="cellIs" dxfId="10" priority="2" stopIfTrue="1" operator="between">
      <formula>39.99999</formula>
      <formula>59.999999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workbookViewId="0">
      <selection activeCell="D18" sqref="D18"/>
    </sheetView>
  </sheetViews>
  <sheetFormatPr defaultRowHeight="15" x14ac:dyDescent="0.25"/>
  <cols>
    <col min="1" max="1" width="13.5703125" customWidth="1"/>
    <col min="2" max="2" width="24.28515625" customWidth="1"/>
    <col min="3" max="3" width="15.42578125" customWidth="1"/>
    <col min="4" max="4" width="13" customWidth="1"/>
    <col min="5" max="5" width="12.7109375" customWidth="1"/>
  </cols>
  <sheetData>
    <row r="1" spans="1:10" s="5" customFormat="1" ht="19.5" thickBot="1" x14ac:dyDescent="0.3">
      <c r="A1" s="43" t="s">
        <v>172</v>
      </c>
    </row>
    <row r="2" spans="1:10" ht="109.5" customHeight="1" thickBot="1" x14ac:dyDescent="0.3">
      <c r="A2" s="55" t="s">
        <v>8</v>
      </c>
      <c r="B2" s="55" t="s">
        <v>10</v>
      </c>
      <c r="C2" s="55" t="s">
        <v>118</v>
      </c>
      <c r="D2" s="55" t="s">
        <v>119</v>
      </c>
      <c r="E2" s="55" t="s">
        <v>175</v>
      </c>
      <c r="F2" s="52" t="s">
        <v>187</v>
      </c>
      <c r="G2" s="53"/>
      <c r="H2" s="53"/>
      <c r="I2" s="53"/>
      <c r="J2" s="54"/>
    </row>
    <row r="3" spans="1:10" ht="15.75" thickBot="1" x14ac:dyDescent="0.3">
      <c r="A3" s="56"/>
      <c r="B3" s="56"/>
      <c r="C3" s="56"/>
      <c r="D3" s="56"/>
      <c r="E3" s="56"/>
      <c r="F3" s="13">
        <v>2020</v>
      </c>
      <c r="G3" s="13">
        <v>2021</v>
      </c>
      <c r="H3" s="13">
        <v>2022</v>
      </c>
      <c r="I3" s="13">
        <v>2023</v>
      </c>
      <c r="J3" s="13">
        <v>2024</v>
      </c>
    </row>
    <row r="4" spans="1:10" ht="15.75" thickBot="1" x14ac:dyDescent="0.3">
      <c r="A4" s="17" t="s">
        <v>0</v>
      </c>
      <c r="B4" s="18" t="s">
        <v>7</v>
      </c>
      <c r="C4" s="18" t="s">
        <v>122</v>
      </c>
      <c r="D4" s="22">
        <v>99.6</v>
      </c>
      <c r="E4" s="22">
        <v>99.6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</row>
    <row r="5" spans="1:10" ht="15.75" thickBot="1" x14ac:dyDescent="0.3">
      <c r="A5" s="17" t="s">
        <v>6</v>
      </c>
      <c r="B5" s="18" t="s">
        <v>7</v>
      </c>
      <c r="C5" s="18" t="s">
        <v>122</v>
      </c>
      <c r="D5" s="22">
        <v>95.2</v>
      </c>
      <c r="E5" s="22">
        <v>20.5</v>
      </c>
      <c r="F5" s="22">
        <v>0</v>
      </c>
      <c r="G5" s="22">
        <v>0</v>
      </c>
      <c r="H5" s="22">
        <v>0</v>
      </c>
      <c r="I5" s="22">
        <v>0</v>
      </c>
      <c r="J5" s="61" t="s">
        <v>186</v>
      </c>
    </row>
    <row r="6" spans="1:10" ht="15.75" thickBot="1" x14ac:dyDescent="0.3">
      <c r="A6" s="17" t="s">
        <v>204</v>
      </c>
      <c r="B6" s="18" t="s">
        <v>7</v>
      </c>
      <c r="C6" s="18" t="s">
        <v>122</v>
      </c>
      <c r="D6" s="22"/>
      <c r="E6" s="22"/>
      <c r="F6" s="22">
        <v>1</v>
      </c>
      <c r="G6" s="22">
        <v>0</v>
      </c>
      <c r="H6" s="22">
        <v>7</v>
      </c>
      <c r="I6" s="22">
        <v>0</v>
      </c>
      <c r="J6" s="22"/>
    </row>
    <row r="8" spans="1:10" ht="15.75" x14ac:dyDescent="0.25">
      <c r="A8" s="15" t="s">
        <v>113</v>
      </c>
    </row>
    <row r="9" spans="1:10" ht="15" customHeight="1" x14ac:dyDescent="0.25">
      <c r="A9" s="63" t="s">
        <v>188</v>
      </c>
      <c r="B9" s="63"/>
      <c r="C9" s="63"/>
      <c r="D9" s="63"/>
      <c r="E9" s="63"/>
      <c r="F9" s="63"/>
      <c r="G9" s="63"/>
    </row>
    <row r="10" spans="1:10" ht="15" customHeight="1" x14ac:dyDescent="0.25">
      <c r="A10" s="63" t="s">
        <v>189</v>
      </c>
      <c r="B10" s="63"/>
      <c r="C10" s="63"/>
      <c r="D10" s="63"/>
      <c r="E10" s="63"/>
      <c r="F10" s="63"/>
      <c r="G10" s="63"/>
      <c r="H10" s="63"/>
      <c r="I10" s="63"/>
    </row>
    <row r="11" spans="1:10" x14ac:dyDescent="0.25">
      <c r="A11" s="14" t="s">
        <v>185</v>
      </c>
      <c r="B11" s="14"/>
      <c r="C11" s="14"/>
    </row>
    <row r="12" spans="1:10" x14ac:dyDescent="0.25">
      <c r="A12" s="64" t="s">
        <v>205</v>
      </c>
      <c r="B12" s="64"/>
      <c r="C12" s="64"/>
      <c r="D12" s="65"/>
    </row>
  </sheetData>
  <mergeCells count="7">
    <mergeCell ref="F2:J2"/>
    <mergeCell ref="A2:A3"/>
    <mergeCell ref="B2:B3"/>
    <mergeCell ref="C2:C3"/>
    <mergeCell ref="D2:D3"/>
    <mergeCell ref="E2:E3"/>
    <mergeCell ref="A12:D12"/>
  </mergeCells>
  <conditionalFormatting sqref="F4:I5 F6:J6">
    <cfRule type="cellIs" dxfId="9" priority="1" stopIfTrue="1" operator="greaterThan">
      <formula>18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workbookViewId="0">
      <selection activeCell="I17" sqref="I17"/>
    </sheetView>
  </sheetViews>
  <sheetFormatPr defaultRowHeight="15" x14ac:dyDescent="0.25"/>
  <cols>
    <col min="1" max="1" width="12.7109375" customWidth="1"/>
    <col min="2" max="2" width="20.28515625" customWidth="1"/>
    <col min="3" max="3" width="12.28515625" customWidth="1"/>
    <col min="4" max="4" width="12" customWidth="1"/>
  </cols>
  <sheetData>
    <row r="1" spans="1:15" ht="19.5" thickBot="1" x14ac:dyDescent="0.3">
      <c r="A1" s="5" t="s">
        <v>173</v>
      </c>
    </row>
    <row r="2" spans="1:15" ht="87.75" customHeight="1" thickBot="1" x14ac:dyDescent="0.3">
      <c r="A2" s="55" t="s">
        <v>8</v>
      </c>
      <c r="B2" s="55" t="s">
        <v>10</v>
      </c>
      <c r="C2" s="55" t="s">
        <v>119</v>
      </c>
      <c r="D2" s="55" t="s">
        <v>175</v>
      </c>
      <c r="E2" s="52" t="s">
        <v>192</v>
      </c>
      <c r="F2" s="53"/>
      <c r="G2" s="53"/>
      <c r="H2" s="53"/>
      <c r="I2" s="54"/>
    </row>
    <row r="3" spans="1:15" ht="15.75" thickBot="1" x14ac:dyDescent="0.3">
      <c r="A3" s="56"/>
      <c r="B3" s="56"/>
      <c r="C3" s="56"/>
      <c r="D3" s="56"/>
      <c r="E3" s="13">
        <v>2020</v>
      </c>
      <c r="F3" s="13">
        <v>2021</v>
      </c>
      <c r="G3" s="13">
        <v>2022</v>
      </c>
      <c r="H3" s="13">
        <v>2023</v>
      </c>
      <c r="I3" s="13">
        <v>2024</v>
      </c>
    </row>
    <row r="4" spans="1:15" ht="15.75" thickBot="1" x14ac:dyDescent="0.3">
      <c r="A4" s="8" t="s">
        <v>0</v>
      </c>
      <c r="B4" s="9" t="s">
        <v>7</v>
      </c>
      <c r="C4" s="36">
        <v>99.7</v>
      </c>
      <c r="D4" s="36">
        <v>99.7</v>
      </c>
      <c r="E4" s="22">
        <v>12.7</v>
      </c>
      <c r="F4" s="22">
        <v>12.3</v>
      </c>
      <c r="G4" s="36">
        <v>13.16</v>
      </c>
      <c r="H4" s="36">
        <v>12.1</v>
      </c>
      <c r="I4" s="36">
        <v>11.9</v>
      </c>
    </row>
    <row r="5" spans="1:15" ht="15.75" thickBot="1" x14ac:dyDescent="0.3">
      <c r="A5" s="8" t="s">
        <v>6</v>
      </c>
      <c r="B5" s="9" t="s">
        <v>7</v>
      </c>
      <c r="C5" s="36">
        <v>49.8</v>
      </c>
      <c r="D5" s="36">
        <v>49.8</v>
      </c>
      <c r="E5" s="22">
        <v>14.2</v>
      </c>
      <c r="F5" s="22">
        <v>13.2</v>
      </c>
      <c r="G5" s="36">
        <v>15.71</v>
      </c>
      <c r="H5" s="36">
        <v>13.9</v>
      </c>
      <c r="I5" s="36" t="s">
        <v>194</v>
      </c>
    </row>
    <row r="6" spans="1:15" ht="15.75" thickBot="1" x14ac:dyDescent="0.3">
      <c r="A6" s="8" t="s">
        <v>206</v>
      </c>
      <c r="B6" s="9" t="s">
        <v>7</v>
      </c>
      <c r="C6" s="36"/>
      <c r="D6" s="36"/>
      <c r="E6" s="22">
        <v>20.7</v>
      </c>
      <c r="F6" s="22">
        <v>19.2</v>
      </c>
      <c r="G6" s="22">
        <v>23.8</v>
      </c>
      <c r="H6" s="22">
        <v>17.7</v>
      </c>
      <c r="I6" s="22"/>
    </row>
    <row r="9" spans="1:15" x14ac:dyDescent="0.25">
      <c r="A9" s="49" t="s">
        <v>113</v>
      </c>
    </row>
    <row r="10" spans="1:15" x14ac:dyDescent="0.25">
      <c r="A10" s="66" t="s">
        <v>188</v>
      </c>
      <c r="B10" s="68"/>
      <c r="C10" s="68"/>
      <c r="D10" s="68"/>
      <c r="E10" s="68"/>
      <c r="F10" s="68"/>
      <c r="G10" s="68"/>
      <c r="H10" s="68"/>
      <c r="I10" s="68"/>
    </row>
    <row r="11" spans="1:15" x14ac:dyDescent="0.25">
      <c r="A11" s="66" t="s">
        <v>193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x14ac:dyDescent="0.25">
      <c r="A12" s="66" t="s">
        <v>195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1:15" x14ac:dyDescent="0.25">
      <c r="A13" s="64" t="s">
        <v>205</v>
      </c>
      <c r="B13" s="64"/>
      <c r="C13" s="64"/>
      <c r="D13" s="70"/>
      <c r="E13" s="65"/>
    </row>
  </sheetData>
  <mergeCells count="9">
    <mergeCell ref="E2:I2"/>
    <mergeCell ref="A10:I10"/>
    <mergeCell ref="A11:O11"/>
    <mergeCell ref="A12:M12"/>
    <mergeCell ref="A2:A3"/>
    <mergeCell ref="B2:B3"/>
    <mergeCell ref="C2:C3"/>
    <mergeCell ref="D2:D3"/>
    <mergeCell ref="A13:E13"/>
  </mergeCells>
  <conditionalFormatting sqref="E4:H6">
    <cfRule type="cellIs" dxfId="8" priority="1" stopIfTrue="1" operator="greaterThan">
      <formula>39.99999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"/>
  <sheetViews>
    <sheetView workbookViewId="0">
      <selection activeCell="B13" sqref="B13"/>
    </sheetView>
  </sheetViews>
  <sheetFormatPr defaultRowHeight="15" x14ac:dyDescent="0.25"/>
  <cols>
    <col min="1" max="1" width="12" customWidth="1"/>
    <col min="2" max="2" width="25.7109375" customWidth="1"/>
    <col min="3" max="3" width="18.28515625" customWidth="1"/>
    <col min="4" max="4" width="15.42578125" customWidth="1"/>
  </cols>
  <sheetData>
    <row r="1" spans="1:9" ht="19.5" thickBot="1" x14ac:dyDescent="0.3">
      <c r="A1" s="5" t="s">
        <v>174</v>
      </c>
    </row>
    <row r="2" spans="1:9" ht="87.75" customHeight="1" thickBot="1" x14ac:dyDescent="0.3">
      <c r="A2" s="55" t="s">
        <v>8</v>
      </c>
      <c r="B2" s="55" t="s">
        <v>10</v>
      </c>
      <c r="C2" s="55" t="s">
        <v>119</v>
      </c>
      <c r="D2" s="55" t="s">
        <v>175</v>
      </c>
      <c r="E2" s="52" t="s">
        <v>196</v>
      </c>
      <c r="F2" s="53"/>
      <c r="G2" s="53"/>
      <c r="H2" s="53"/>
      <c r="I2" s="54"/>
    </row>
    <row r="3" spans="1:9" ht="15.75" thickBot="1" x14ac:dyDescent="0.3">
      <c r="A3" s="56"/>
      <c r="B3" s="56"/>
      <c r="C3" s="56"/>
      <c r="D3" s="56"/>
      <c r="E3" s="13">
        <v>2020</v>
      </c>
      <c r="F3" s="13">
        <v>2021</v>
      </c>
      <c r="G3" s="13">
        <v>2022</v>
      </c>
      <c r="H3" s="13">
        <v>2023</v>
      </c>
      <c r="I3" s="13">
        <v>2024</v>
      </c>
    </row>
    <row r="4" spans="1:9" ht="15.75" thickBot="1" x14ac:dyDescent="0.3">
      <c r="A4" s="8" t="s">
        <v>0</v>
      </c>
      <c r="B4" s="9" t="s">
        <v>7</v>
      </c>
      <c r="C4" s="36">
        <v>99.7</v>
      </c>
      <c r="D4" s="36">
        <v>99.7</v>
      </c>
      <c r="E4" s="22">
        <v>0</v>
      </c>
      <c r="F4" s="22">
        <v>0</v>
      </c>
      <c r="G4" s="23">
        <v>2</v>
      </c>
      <c r="H4" s="23">
        <v>0</v>
      </c>
      <c r="I4" s="23">
        <v>0</v>
      </c>
    </row>
    <row r="5" spans="1:9" ht="15.75" thickBot="1" x14ac:dyDescent="0.3">
      <c r="A5" s="8" t="s">
        <v>6</v>
      </c>
      <c r="B5" s="9" t="s">
        <v>7</v>
      </c>
      <c r="C5" s="36">
        <v>49.8</v>
      </c>
      <c r="D5" s="36">
        <v>49.8</v>
      </c>
      <c r="E5" s="23">
        <v>1</v>
      </c>
      <c r="F5" s="23">
        <v>0</v>
      </c>
      <c r="G5" s="23">
        <v>3</v>
      </c>
      <c r="H5" s="23">
        <v>2</v>
      </c>
      <c r="I5" s="23" t="s">
        <v>181</v>
      </c>
    </row>
    <row r="6" spans="1:9" ht="15.75" thickBot="1" x14ac:dyDescent="0.3">
      <c r="A6" s="19" t="s">
        <v>207</v>
      </c>
      <c r="B6" s="20" t="s">
        <v>7</v>
      </c>
      <c r="C6" s="36"/>
      <c r="D6" s="36"/>
      <c r="E6" s="23">
        <v>7</v>
      </c>
      <c r="F6" s="23">
        <v>3</v>
      </c>
      <c r="G6" s="23">
        <v>6</v>
      </c>
      <c r="H6" s="23">
        <v>2</v>
      </c>
      <c r="I6" s="23"/>
    </row>
    <row r="8" spans="1:9" x14ac:dyDescent="0.25">
      <c r="A8" s="49" t="s">
        <v>113</v>
      </c>
    </row>
    <row r="9" spans="1:9" x14ac:dyDescent="0.25">
      <c r="A9" s="63" t="s">
        <v>198</v>
      </c>
    </row>
    <row r="10" spans="1:9" x14ac:dyDescent="0.25">
      <c r="A10" s="14" t="s">
        <v>188</v>
      </c>
      <c r="B10" s="58"/>
      <c r="C10" s="58"/>
      <c r="D10" s="58"/>
    </row>
    <row r="11" spans="1:9" x14ac:dyDescent="0.25">
      <c r="A11" s="14" t="s">
        <v>197</v>
      </c>
      <c r="B11" s="58"/>
      <c r="C11" s="58"/>
      <c r="D11" s="58"/>
    </row>
    <row r="12" spans="1:9" x14ac:dyDescent="0.25">
      <c r="A12" s="60" t="s">
        <v>208</v>
      </c>
      <c r="B12" s="60"/>
      <c r="C12" s="60"/>
      <c r="D12" s="69"/>
    </row>
  </sheetData>
  <mergeCells count="6">
    <mergeCell ref="E2:I2"/>
    <mergeCell ref="A12:D12"/>
    <mergeCell ref="A2:A3"/>
    <mergeCell ref="B2:B3"/>
    <mergeCell ref="C2:C3"/>
    <mergeCell ref="D2:D3"/>
  </mergeCells>
  <conditionalFormatting sqref="E4:I6">
    <cfRule type="cellIs" dxfId="7" priority="1" stopIfTrue="1" operator="greaterThan">
      <formula>35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"/>
  <sheetViews>
    <sheetView workbookViewId="0">
      <selection activeCell="F17" sqref="F17"/>
    </sheetView>
  </sheetViews>
  <sheetFormatPr defaultRowHeight="15" x14ac:dyDescent="0.25"/>
  <cols>
    <col min="1" max="1" width="13.140625" customWidth="1"/>
    <col min="2" max="2" width="13.7109375" customWidth="1"/>
    <col min="3" max="3" width="12.42578125" customWidth="1"/>
    <col min="4" max="4" width="13.42578125" customWidth="1"/>
  </cols>
  <sheetData>
    <row r="1" spans="1:9" ht="19.5" thickBot="1" x14ac:dyDescent="0.3">
      <c r="A1" s="5" t="s">
        <v>176</v>
      </c>
    </row>
    <row r="2" spans="1:9" ht="87.75" customHeight="1" thickBot="1" x14ac:dyDescent="0.3">
      <c r="A2" s="55" t="s">
        <v>8</v>
      </c>
      <c r="B2" s="55" t="s">
        <v>10</v>
      </c>
      <c r="C2" s="55" t="s">
        <v>119</v>
      </c>
      <c r="D2" s="55" t="s">
        <v>175</v>
      </c>
      <c r="E2" s="52" t="s">
        <v>199</v>
      </c>
      <c r="F2" s="53"/>
      <c r="G2" s="53"/>
      <c r="H2" s="53"/>
      <c r="I2" s="54"/>
    </row>
    <row r="3" spans="1:9" ht="15.75" thickBot="1" x14ac:dyDescent="0.3">
      <c r="A3" s="56"/>
      <c r="B3" s="56"/>
      <c r="C3" s="56"/>
      <c r="D3" s="56"/>
      <c r="E3" s="13">
        <v>2020</v>
      </c>
      <c r="F3" s="13">
        <v>2021</v>
      </c>
      <c r="G3" s="13">
        <v>2022</v>
      </c>
      <c r="H3" s="13">
        <v>2023</v>
      </c>
      <c r="I3" s="13">
        <v>2024</v>
      </c>
    </row>
    <row r="4" spans="1:9" ht="26.25" thickBot="1" x14ac:dyDescent="0.3">
      <c r="A4" s="8" t="s">
        <v>0</v>
      </c>
      <c r="B4" s="9" t="s">
        <v>7</v>
      </c>
      <c r="C4" s="22">
        <v>99.7</v>
      </c>
      <c r="D4" s="22">
        <v>99.7</v>
      </c>
      <c r="E4" s="22">
        <v>7.2</v>
      </c>
      <c r="F4" s="22">
        <v>7.5</v>
      </c>
      <c r="G4" s="22">
        <v>7.8</v>
      </c>
      <c r="H4" s="22">
        <v>7.2</v>
      </c>
      <c r="I4" s="22">
        <v>6.9</v>
      </c>
    </row>
    <row r="5" spans="1:9" ht="26.25" thickBot="1" x14ac:dyDescent="0.3">
      <c r="A5" s="8" t="s">
        <v>6</v>
      </c>
      <c r="B5" s="9" t="s">
        <v>7</v>
      </c>
      <c r="C5" s="36">
        <v>49.8</v>
      </c>
      <c r="D5" s="36">
        <v>49.8</v>
      </c>
      <c r="E5" s="22">
        <v>8.3000000000000007</v>
      </c>
      <c r="F5" s="22">
        <v>8.1</v>
      </c>
      <c r="G5" s="22">
        <v>9.1999999999999993</v>
      </c>
      <c r="H5" s="22">
        <v>8</v>
      </c>
      <c r="I5" s="22" t="s">
        <v>201</v>
      </c>
    </row>
    <row r="6" spans="1:9" ht="26.25" thickBot="1" x14ac:dyDescent="0.3">
      <c r="A6" s="8" t="s">
        <v>206</v>
      </c>
      <c r="B6" s="9" t="s">
        <v>7</v>
      </c>
      <c r="C6" s="22"/>
      <c r="D6" s="22"/>
      <c r="E6" s="22">
        <v>12.2</v>
      </c>
      <c r="F6" s="22">
        <v>11</v>
      </c>
      <c r="G6" s="22">
        <v>12.4</v>
      </c>
      <c r="H6" s="22">
        <v>9.3000000000000007</v>
      </c>
      <c r="I6" s="22"/>
    </row>
    <row r="9" spans="1:9" x14ac:dyDescent="0.25">
      <c r="A9" s="49" t="s">
        <v>113</v>
      </c>
    </row>
    <row r="10" spans="1:9" x14ac:dyDescent="0.25">
      <c r="A10" s="14" t="s">
        <v>188</v>
      </c>
      <c r="B10" s="58"/>
      <c r="C10" s="58"/>
      <c r="D10" s="58"/>
    </row>
    <row r="11" spans="1:9" x14ac:dyDescent="0.25">
      <c r="A11" s="14" t="s">
        <v>193</v>
      </c>
      <c r="B11" s="58"/>
      <c r="C11" s="58"/>
      <c r="D11" s="58"/>
    </row>
    <row r="12" spans="1:9" x14ac:dyDescent="0.25">
      <c r="A12" s="14" t="s">
        <v>200</v>
      </c>
      <c r="B12" s="58"/>
      <c r="C12" s="58"/>
      <c r="D12" s="58"/>
    </row>
    <row r="13" spans="1:9" x14ac:dyDescent="0.25">
      <c r="A13" s="64" t="s">
        <v>205</v>
      </c>
      <c r="B13" s="64"/>
      <c r="C13" s="64"/>
      <c r="D13" s="70"/>
      <c r="E13" s="65"/>
      <c r="F13" s="65"/>
    </row>
  </sheetData>
  <mergeCells count="6">
    <mergeCell ref="E2:I2"/>
    <mergeCell ref="A13:F13"/>
    <mergeCell ref="A2:A3"/>
    <mergeCell ref="B2:B3"/>
    <mergeCell ref="C2:C3"/>
    <mergeCell ref="D2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9"/>
  <sheetViews>
    <sheetView tabSelected="1" zoomScale="90" zoomScaleNormal="90" workbookViewId="0">
      <pane xSplit="1" ySplit="4" topLeftCell="B21" activePane="bottomRight" state="frozen"/>
      <selection pane="topRight" activeCell="B1" sqref="B1"/>
      <selection pane="bottomLeft" activeCell="A5" sqref="A5"/>
      <selection pane="bottomRight" activeCell="L9" sqref="L9"/>
    </sheetView>
  </sheetViews>
  <sheetFormatPr defaultRowHeight="15" x14ac:dyDescent="0.25"/>
  <cols>
    <col min="15" max="15" width="11.5703125" customWidth="1"/>
    <col min="16" max="16" width="12" customWidth="1"/>
    <col min="17" max="17" width="25.85546875" customWidth="1"/>
  </cols>
  <sheetData>
    <row r="1" spans="1:17" ht="19.5" thickBot="1" x14ac:dyDescent="0.3">
      <c r="A1" s="5" t="s">
        <v>178</v>
      </c>
    </row>
    <row r="2" spans="1:17" ht="15.75" customHeight="1" thickBot="1" x14ac:dyDescent="0.3">
      <c r="A2" s="55" t="s">
        <v>8</v>
      </c>
      <c r="B2" s="71" t="s">
        <v>124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</row>
    <row r="3" spans="1:17" ht="15.75" customHeight="1" thickBot="1" x14ac:dyDescent="0.3">
      <c r="A3" s="57"/>
      <c r="B3" s="71" t="s">
        <v>125</v>
      </c>
      <c r="C3" s="71" t="s">
        <v>126</v>
      </c>
      <c r="D3" s="71" t="s">
        <v>127</v>
      </c>
      <c r="E3" s="71" t="s">
        <v>128</v>
      </c>
      <c r="F3" s="71" t="s">
        <v>129</v>
      </c>
      <c r="G3" s="71" t="s">
        <v>130</v>
      </c>
      <c r="H3" s="71" t="s">
        <v>131</v>
      </c>
      <c r="I3" s="71" t="s">
        <v>132</v>
      </c>
      <c r="J3" s="71" t="s">
        <v>133</v>
      </c>
      <c r="K3" s="71" t="s">
        <v>134</v>
      </c>
      <c r="L3" s="71" t="s">
        <v>135</v>
      </c>
      <c r="M3" s="71" t="s">
        <v>136</v>
      </c>
      <c r="N3" s="71" t="s">
        <v>137</v>
      </c>
      <c r="O3" s="71"/>
      <c r="P3" s="71"/>
      <c r="Q3" s="72"/>
    </row>
    <row r="4" spans="1:17" ht="72" customHeight="1" thickBot="1" x14ac:dyDescent="0.3">
      <c r="A4" s="56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3" t="s">
        <v>138</v>
      </c>
      <c r="O4" s="3" t="s">
        <v>177</v>
      </c>
      <c r="P4" s="3" t="s">
        <v>139</v>
      </c>
      <c r="Q4" s="3" t="s">
        <v>209</v>
      </c>
    </row>
    <row r="5" spans="1:17" ht="15.75" thickBot="1" x14ac:dyDescent="0.3">
      <c r="A5" s="47" t="s">
        <v>25</v>
      </c>
      <c r="B5" s="48">
        <v>28</v>
      </c>
      <c r="C5" s="48">
        <v>20</v>
      </c>
      <c r="D5" s="48">
        <v>20</v>
      </c>
      <c r="E5" s="48" t="s">
        <v>157</v>
      </c>
      <c r="F5" s="48" t="s">
        <v>157</v>
      </c>
      <c r="G5" s="48">
        <v>18</v>
      </c>
      <c r="H5" s="48">
        <v>17</v>
      </c>
      <c r="I5" s="48" t="s">
        <v>157</v>
      </c>
      <c r="J5" s="48" t="s">
        <v>157</v>
      </c>
      <c r="K5" s="48" t="s">
        <v>157</v>
      </c>
      <c r="L5" s="48">
        <v>29</v>
      </c>
      <c r="M5" s="48">
        <v>19</v>
      </c>
      <c r="N5" s="48">
        <v>21.571428571428573</v>
      </c>
      <c r="O5" s="48">
        <v>17.713570270928134</v>
      </c>
      <c r="P5" s="73" t="s">
        <v>123</v>
      </c>
      <c r="Q5" s="75" t="s">
        <v>210</v>
      </c>
    </row>
    <row r="6" spans="1:17" ht="15.75" thickBot="1" x14ac:dyDescent="0.3">
      <c r="A6" s="47" t="s">
        <v>32</v>
      </c>
      <c r="B6" s="48">
        <v>31</v>
      </c>
      <c r="C6" s="48">
        <v>24</v>
      </c>
      <c r="D6" s="48">
        <v>27</v>
      </c>
      <c r="E6" s="48">
        <v>25</v>
      </c>
      <c r="F6" s="48">
        <v>22</v>
      </c>
      <c r="G6" s="48" t="s">
        <v>157</v>
      </c>
      <c r="H6" s="48">
        <v>20</v>
      </c>
      <c r="I6" s="48">
        <v>17</v>
      </c>
      <c r="J6" s="48" t="s">
        <v>157</v>
      </c>
      <c r="K6" s="48" t="s">
        <v>157</v>
      </c>
      <c r="L6" s="48" t="s">
        <v>157</v>
      </c>
      <c r="M6" s="48">
        <v>20</v>
      </c>
      <c r="N6" s="48">
        <v>23.25</v>
      </c>
      <c r="O6" s="48">
        <v>21.346830746212035</v>
      </c>
      <c r="P6" s="46" t="s">
        <v>123</v>
      </c>
      <c r="Q6" s="75" t="s">
        <v>210</v>
      </c>
    </row>
    <row r="7" spans="1:17" ht="15.75" thickBot="1" x14ac:dyDescent="0.3">
      <c r="A7" s="47" t="s">
        <v>35</v>
      </c>
      <c r="B7" s="48">
        <v>32</v>
      </c>
      <c r="C7" s="48">
        <v>28</v>
      </c>
      <c r="D7" s="48">
        <v>28</v>
      </c>
      <c r="E7" s="48">
        <v>26</v>
      </c>
      <c r="F7" s="48">
        <v>25</v>
      </c>
      <c r="G7" s="48">
        <v>23</v>
      </c>
      <c r="H7" s="48">
        <v>25</v>
      </c>
      <c r="I7" s="48">
        <v>19</v>
      </c>
      <c r="J7" s="48">
        <v>27</v>
      </c>
      <c r="K7" s="48" t="s">
        <v>157</v>
      </c>
      <c r="L7" s="48">
        <v>31</v>
      </c>
      <c r="M7" s="48">
        <v>24</v>
      </c>
      <c r="N7" s="48">
        <v>26.181818181818183</v>
      </c>
      <c r="O7" s="48">
        <v>22.001527883880826</v>
      </c>
      <c r="P7" s="46" t="s">
        <v>123</v>
      </c>
      <c r="Q7" s="75"/>
    </row>
    <row r="8" spans="1:17" ht="15.75" thickBot="1" x14ac:dyDescent="0.3">
      <c r="A8" s="47" t="s">
        <v>37</v>
      </c>
      <c r="B8" s="48">
        <v>24</v>
      </c>
      <c r="C8" s="48">
        <v>18</v>
      </c>
      <c r="D8" s="48">
        <v>19</v>
      </c>
      <c r="E8" s="48">
        <v>17</v>
      </c>
      <c r="F8" s="48">
        <v>15</v>
      </c>
      <c r="G8" s="48">
        <v>14</v>
      </c>
      <c r="H8" s="48">
        <v>13</v>
      </c>
      <c r="I8" s="48">
        <v>9</v>
      </c>
      <c r="J8" s="48">
        <v>16</v>
      </c>
      <c r="K8" s="48">
        <v>17</v>
      </c>
      <c r="L8" s="48">
        <v>21</v>
      </c>
      <c r="M8" s="48">
        <v>15</v>
      </c>
      <c r="N8" s="48">
        <v>16.5</v>
      </c>
      <c r="O8" s="48">
        <v>13.865546218487395</v>
      </c>
      <c r="P8" s="46" t="s">
        <v>123</v>
      </c>
      <c r="Q8" s="75"/>
    </row>
    <row r="9" spans="1:17" ht="15.75" thickBot="1" x14ac:dyDescent="0.3">
      <c r="A9" s="47" t="s">
        <v>39</v>
      </c>
      <c r="B9" s="48">
        <v>34</v>
      </c>
      <c r="C9" s="48">
        <v>28</v>
      </c>
      <c r="D9" s="48">
        <v>27</v>
      </c>
      <c r="E9" s="48">
        <v>25</v>
      </c>
      <c r="F9" s="48">
        <v>25</v>
      </c>
      <c r="G9" s="48">
        <v>36</v>
      </c>
      <c r="H9" s="48">
        <v>26</v>
      </c>
      <c r="I9" s="48" t="s">
        <v>157</v>
      </c>
      <c r="J9" s="48" t="s">
        <v>157</v>
      </c>
      <c r="K9" s="48">
        <v>26</v>
      </c>
      <c r="L9" s="48">
        <v>25</v>
      </c>
      <c r="M9" s="48">
        <v>23</v>
      </c>
      <c r="N9" s="48">
        <v>27.5</v>
      </c>
      <c r="O9" s="48">
        <v>23.109243697478991</v>
      </c>
      <c r="P9" s="46" t="s">
        <v>123</v>
      </c>
      <c r="Q9" s="75"/>
    </row>
    <row r="10" spans="1:17" ht="15.75" thickBot="1" x14ac:dyDescent="0.3">
      <c r="A10" s="47" t="s">
        <v>41</v>
      </c>
      <c r="B10" s="48">
        <v>29</v>
      </c>
      <c r="C10" s="48">
        <v>26</v>
      </c>
      <c r="D10" s="48">
        <v>26</v>
      </c>
      <c r="E10" s="48">
        <v>26</v>
      </c>
      <c r="F10" s="48">
        <v>26</v>
      </c>
      <c r="G10" s="48">
        <v>24</v>
      </c>
      <c r="H10" s="48">
        <v>23</v>
      </c>
      <c r="I10" s="48">
        <v>19</v>
      </c>
      <c r="J10" s="48">
        <v>27</v>
      </c>
      <c r="K10" s="48">
        <v>26</v>
      </c>
      <c r="L10" s="48">
        <v>25</v>
      </c>
      <c r="M10" s="48">
        <v>20</v>
      </c>
      <c r="N10" s="48">
        <v>24.75</v>
      </c>
      <c r="O10" s="48">
        <v>20.798319327731093</v>
      </c>
      <c r="P10" s="46" t="s">
        <v>123</v>
      </c>
      <c r="Q10" s="75"/>
    </row>
    <row r="11" spans="1:17" ht="15.75" thickBot="1" x14ac:dyDescent="0.3">
      <c r="A11" s="47" t="s">
        <v>43</v>
      </c>
      <c r="B11" s="48">
        <v>28</v>
      </c>
      <c r="C11" s="48">
        <v>23</v>
      </c>
      <c r="D11" s="48">
        <v>30</v>
      </c>
      <c r="E11" s="48">
        <v>28</v>
      </c>
      <c r="F11" s="48">
        <v>21</v>
      </c>
      <c r="G11" s="48">
        <v>27</v>
      </c>
      <c r="H11" s="48">
        <v>23</v>
      </c>
      <c r="I11" s="48">
        <v>19</v>
      </c>
      <c r="J11" s="48">
        <v>25</v>
      </c>
      <c r="K11" s="48">
        <v>24</v>
      </c>
      <c r="L11" s="48">
        <v>21</v>
      </c>
      <c r="M11" s="48">
        <v>21</v>
      </c>
      <c r="N11" s="48">
        <v>24.166666666666668</v>
      </c>
      <c r="O11" s="48">
        <v>20.308123249299722</v>
      </c>
      <c r="P11" s="46" t="s">
        <v>123</v>
      </c>
      <c r="Q11" s="75"/>
    </row>
    <row r="12" spans="1:17" ht="15.75" thickBot="1" x14ac:dyDescent="0.3">
      <c r="A12" s="47" t="s">
        <v>45</v>
      </c>
      <c r="B12" s="48">
        <v>30</v>
      </c>
      <c r="C12" s="48">
        <v>21</v>
      </c>
      <c r="D12" s="48">
        <v>19</v>
      </c>
      <c r="E12" s="48">
        <v>19</v>
      </c>
      <c r="F12" s="48">
        <v>18</v>
      </c>
      <c r="G12" s="48">
        <v>17</v>
      </c>
      <c r="H12" s="48">
        <v>14</v>
      </c>
      <c r="I12" s="48">
        <v>12</v>
      </c>
      <c r="J12" s="48">
        <v>22</v>
      </c>
      <c r="K12" s="48">
        <v>19</v>
      </c>
      <c r="L12" s="48">
        <v>22</v>
      </c>
      <c r="M12" s="48">
        <v>17</v>
      </c>
      <c r="N12" s="48">
        <v>19.166666666666668</v>
      </c>
      <c r="O12" s="48">
        <v>16.106442577030812</v>
      </c>
      <c r="P12" s="46" t="s">
        <v>123</v>
      </c>
      <c r="Q12" s="75"/>
    </row>
    <row r="13" spans="1:17" ht="15.75" thickBot="1" x14ac:dyDescent="0.3">
      <c r="A13" s="47" t="s">
        <v>47</v>
      </c>
      <c r="B13" s="48">
        <v>22</v>
      </c>
      <c r="C13" s="48">
        <v>18</v>
      </c>
      <c r="D13" s="48">
        <v>25</v>
      </c>
      <c r="E13" s="48">
        <v>23</v>
      </c>
      <c r="F13" s="48" t="s">
        <v>157</v>
      </c>
      <c r="G13" s="48">
        <v>16</v>
      </c>
      <c r="H13" s="48">
        <v>16</v>
      </c>
      <c r="I13" s="48">
        <v>15</v>
      </c>
      <c r="J13" s="48">
        <v>21</v>
      </c>
      <c r="K13" s="48">
        <v>22</v>
      </c>
      <c r="L13" s="48">
        <v>22</v>
      </c>
      <c r="M13" s="48">
        <v>16</v>
      </c>
      <c r="N13" s="48">
        <v>19.636363636363637</v>
      </c>
      <c r="O13" s="48">
        <v>16.501145912910619</v>
      </c>
      <c r="P13" s="46" t="s">
        <v>123</v>
      </c>
      <c r="Q13" s="75"/>
    </row>
    <row r="14" spans="1:17" ht="39.75" thickBot="1" x14ac:dyDescent="0.3">
      <c r="A14" s="47" t="s">
        <v>49</v>
      </c>
      <c r="B14" s="48">
        <v>30</v>
      </c>
      <c r="C14" s="48">
        <v>20</v>
      </c>
      <c r="D14" s="48">
        <v>23</v>
      </c>
      <c r="E14" s="48">
        <v>22</v>
      </c>
      <c r="F14" s="48">
        <v>22</v>
      </c>
      <c r="G14" s="48">
        <v>18</v>
      </c>
      <c r="H14" s="48">
        <v>15</v>
      </c>
      <c r="I14" s="48">
        <v>15</v>
      </c>
      <c r="J14" s="48">
        <v>27</v>
      </c>
      <c r="K14" s="48">
        <v>22</v>
      </c>
      <c r="L14" s="48">
        <v>22</v>
      </c>
      <c r="M14" s="48">
        <v>17</v>
      </c>
      <c r="N14" s="48" t="s">
        <v>157</v>
      </c>
      <c r="O14" s="48" t="s">
        <v>157</v>
      </c>
      <c r="P14" s="46" t="s">
        <v>123</v>
      </c>
      <c r="Q14" s="76" t="s">
        <v>211</v>
      </c>
    </row>
    <row r="15" spans="1:17" ht="39.75" thickBot="1" x14ac:dyDescent="0.3">
      <c r="A15" s="47" t="s">
        <v>51</v>
      </c>
      <c r="B15" s="48">
        <v>31</v>
      </c>
      <c r="C15" s="48">
        <v>19</v>
      </c>
      <c r="D15" s="48">
        <v>22</v>
      </c>
      <c r="E15" s="48">
        <v>22</v>
      </c>
      <c r="F15" s="48">
        <v>22</v>
      </c>
      <c r="G15" s="48" t="s">
        <v>157</v>
      </c>
      <c r="H15" s="48">
        <v>19</v>
      </c>
      <c r="I15" s="48">
        <v>16</v>
      </c>
      <c r="J15" s="48">
        <v>28</v>
      </c>
      <c r="K15" s="48">
        <v>25</v>
      </c>
      <c r="L15" s="48">
        <v>24</v>
      </c>
      <c r="M15" s="48">
        <v>16</v>
      </c>
      <c r="N15" s="48" t="s">
        <v>157</v>
      </c>
      <c r="O15" s="48" t="s">
        <v>157</v>
      </c>
      <c r="P15" s="46" t="s">
        <v>123</v>
      </c>
      <c r="Q15" s="76" t="s">
        <v>211</v>
      </c>
    </row>
    <row r="16" spans="1:17" ht="15.75" thickBot="1" x14ac:dyDescent="0.3">
      <c r="A16" s="47" t="s">
        <v>52</v>
      </c>
      <c r="B16" s="48">
        <v>28</v>
      </c>
      <c r="C16" s="48">
        <v>23</v>
      </c>
      <c r="D16" s="48">
        <v>22</v>
      </c>
      <c r="E16" s="48">
        <v>23</v>
      </c>
      <c r="F16" s="48">
        <v>20</v>
      </c>
      <c r="G16" s="48">
        <v>22</v>
      </c>
      <c r="H16" s="48">
        <v>22</v>
      </c>
      <c r="I16" s="48">
        <v>19</v>
      </c>
      <c r="J16" s="48">
        <v>29</v>
      </c>
      <c r="K16" s="48">
        <v>24</v>
      </c>
      <c r="L16" s="48">
        <v>23</v>
      </c>
      <c r="M16" s="48">
        <v>19</v>
      </c>
      <c r="N16" s="48">
        <v>21.972222222222218</v>
      </c>
      <c r="O16" s="48">
        <v>18.464052287581698</v>
      </c>
      <c r="P16" s="46" t="s">
        <v>123</v>
      </c>
      <c r="Q16" s="75"/>
    </row>
    <row r="17" spans="1:17" ht="15.75" thickBot="1" x14ac:dyDescent="0.3">
      <c r="A17" s="47" t="s">
        <v>53</v>
      </c>
      <c r="B17" s="48">
        <v>33</v>
      </c>
      <c r="C17" s="48">
        <v>22</v>
      </c>
      <c r="D17" s="48">
        <v>26</v>
      </c>
      <c r="E17" s="48">
        <v>29</v>
      </c>
      <c r="F17" s="48">
        <v>27</v>
      </c>
      <c r="G17" s="48">
        <v>22</v>
      </c>
      <c r="H17" s="48">
        <v>19</v>
      </c>
      <c r="I17" s="48">
        <v>16</v>
      </c>
      <c r="J17" s="48">
        <v>32</v>
      </c>
      <c r="K17" s="48">
        <v>24</v>
      </c>
      <c r="L17" s="48">
        <v>29</v>
      </c>
      <c r="M17" s="48">
        <v>24</v>
      </c>
      <c r="N17" s="48">
        <v>25.25</v>
      </c>
      <c r="O17" s="48">
        <v>21.218487394957982</v>
      </c>
      <c r="P17" s="46" t="s">
        <v>123</v>
      </c>
      <c r="Q17" s="75"/>
    </row>
    <row r="18" spans="1:17" ht="15.75" thickBot="1" x14ac:dyDescent="0.3">
      <c r="A18" s="47" t="s">
        <v>55</v>
      </c>
      <c r="B18" s="48">
        <v>28</v>
      </c>
      <c r="C18" s="48">
        <v>21</v>
      </c>
      <c r="D18" s="48">
        <v>23</v>
      </c>
      <c r="E18" s="48">
        <v>21</v>
      </c>
      <c r="F18" s="48">
        <v>18</v>
      </c>
      <c r="G18" s="48">
        <v>16</v>
      </c>
      <c r="H18" s="48">
        <v>16</v>
      </c>
      <c r="I18" s="48">
        <v>14</v>
      </c>
      <c r="J18" s="48">
        <v>18</v>
      </c>
      <c r="K18" s="48">
        <v>17</v>
      </c>
      <c r="L18" s="48">
        <v>22</v>
      </c>
      <c r="M18" s="48">
        <v>15</v>
      </c>
      <c r="N18" s="48">
        <v>19.083333333333332</v>
      </c>
      <c r="O18" s="48">
        <v>16.03641456582633</v>
      </c>
      <c r="P18" s="46" t="s">
        <v>123</v>
      </c>
      <c r="Q18" s="75"/>
    </row>
    <row r="19" spans="1:17" ht="15.75" thickBot="1" x14ac:dyDescent="0.3">
      <c r="A19" s="47" t="s">
        <v>57</v>
      </c>
      <c r="B19" s="48">
        <v>23</v>
      </c>
      <c r="C19" s="48">
        <v>16</v>
      </c>
      <c r="D19" s="48">
        <v>19</v>
      </c>
      <c r="E19" s="48">
        <v>17</v>
      </c>
      <c r="F19" s="48">
        <v>16</v>
      </c>
      <c r="G19" s="48">
        <v>17</v>
      </c>
      <c r="H19" s="48">
        <v>15</v>
      </c>
      <c r="I19" s="48">
        <v>14</v>
      </c>
      <c r="J19" s="48">
        <v>18</v>
      </c>
      <c r="K19" s="48">
        <v>24</v>
      </c>
      <c r="L19" s="48">
        <v>22</v>
      </c>
      <c r="M19" s="48">
        <v>14</v>
      </c>
      <c r="N19" s="48">
        <v>17.916666666666668</v>
      </c>
      <c r="O19" s="48">
        <v>15.056022408963587</v>
      </c>
      <c r="P19" s="46" t="s">
        <v>123</v>
      </c>
      <c r="Q19" s="75"/>
    </row>
    <row r="20" spans="1:17" ht="15.75" thickBot="1" x14ac:dyDescent="0.3">
      <c r="A20" s="47" t="s">
        <v>59</v>
      </c>
      <c r="B20" s="48">
        <v>26</v>
      </c>
      <c r="C20" s="48">
        <v>18</v>
      </c>
      <c r="D20" s="48">
        <v>20</v>
      </c>
      <c r="E20" s="48">
        <v>19</v>
      </c>
      <c r="F20" s="48">
        <v>15</v>
      </c>
      <c r="G20" s="48">
        <v>16</v>
      </c>
      <c r="H20" s="48">
        <v>12</v>
      </c>
      <c r="I20" s="48">
        <v>13</v>
      </c>
      <c r="J20" s="48">
        <v>18</v>
      </c>
      <c r="K20" s="48">
        <v>30</v>
      </c>
      <c r="L20" s="48">
        <v>23</v>
      </c>
      <c r="M20" s="48">
        <v>17</v>
      </c>
      <c r="N20" s="48">
        <v>18.916666666666668</v>
      </c>
      <c r="O20" s="48">
        <v>15.896358543417367</v>
      </c>
      <c r="P20" s="46" t="s">
        <v>123</v>
      </c>
      <c r="Q20" s="75"/>
    </row>
    <row r="21" spans="1:17" ht="15.75" thickBot="1" x14ac:dyDescent="0.3">
      <c r="A21" s="47" t="s">
        <v>61</v>
      </c>
      <c r="B21" s="48">
        <v>32</v>
      </c>
      <c r="C21" s="48">
        <v>21</v>
      </c>
      <c r="D21" s="48">
        <v>27</v>
      </c>
      <c r="E21" s="48">
        <v>24</v>
      </c>
      <c r="F21" s="48">
        <v>21</v>
      </c>
      <c r="G21" s="48">
        <v>22</v>
      </c>
      <c r="H21" s="48">
        <v>16</v>
      </c>
      <c r="I21" s="48">
        <v>12</v>
      </c>
      <c r="J21" s="48">
        <v>30</v>
      </c>
      <c r="K21" s="48" t="s">
        <v>180</v>
      </c>
      <c r="L21" s="48">
        <v>25</v>
      </c>
      <c r="M21" s="48">
        <v>20</v>
      </c>
      <c r="N21" s="48">
        <v>22.727272727272727</v>
      </c>
      <c r="O21" s="48">
        <v>19.098548510313215</v>
      </c>
      <c r="P21" s="46" t="s">
        <v>123</v>
      </c>
      <c r="Q21" s="75"/>
    </row>
    <row r="22" spans="1:17" ht="15.75" thickBot="1" x14ac:dyDescent="0.3">
      <c r="A22" s="47" t="s">
        <v>63</v>
      </c>
      <c r="B22" s="48">
        <v>30</v>
      </c>
      <c r="C22" s="48">
        <v>25</v>
      </c>
      <c r="D22" s="48">
        <v>25</v>
      </c>
      <c r="E22" s="48">
        <v>22</v>
      </c>
      <c r="F22" s="48">
        <v>17</v>
      </c>
      <c r="G22" s="48">
        <v>20</v>
      </c>
      <c r="H22" s="48">
        <v>18</v>
      </c>
      <c r="I22" s="48" t="s">
        <v>157</v>
      </c>
      <c r="J22" s="48">
        <v>21</v>
      </c>
      <c r="K22" s="48">
        <v>29</v>
      </c>
      <c r="L22" s="48">
        <v>23</v>
      </c>
      <c r="M22" s="48">
        <v>18</v>
      </c>
      <c r="N22" s="48">
        <v>22.545454545454547</v>
      </c>
      <c r="O22" s="48">
        <v>18.945760122230713</v>
      </c>
      <c r="P22" s="46" t="s">
        <v>123</v>
      </c>
      <c r="Q22" s="75"/>
    </row>
    <row r="23" spans="1:17" ht="15.75" thickBot="1" x14ac:dyDescent="0.3">
      <c r="A23" s="47" t="s">
        <v>65</v>
      </c>
      <c r="B23" s="48">
        <v>35</v>
      </c>
      <c r="C23" s="48">
        <v>30</v>
      </c>
      <c r="D23" s="48">
        <v>32</v>
      </c>
      <c r="E23" s="48">
        <v>29</v>
      </c>
      <c r="F23" s="48">
        <v>27</v>
      </c>
      <c r="G23" s="48">
        <v>25</v>
      </c>
      <c r="H23" s="48">
        <v>26</v>
      </c>
      <c r="I23" s="48">
        <v>22</v>
      </c>
      <c r="J23" s="48">
        <v>25</v>
      </c>
      <c r="K23" s="48">
        <v>21</v>
      </c>
      <c r="L23" s="48">
        <v>25</v>
      </c>
      <c r="M23" s="48">
        <v>22</v>
      </c>
      <c r="N23" s="48">
        <v>26.583333333333332</v>
      </c>
      <c r="O23" s="48">
        <v>22.338935574229691</v>
      </c>
      <c r="P23" s="46" t="s">
        <v>123</v>
      </c>
      <c r="Q23" s="75"/>
    </row>
    <row r="24" spans="1:17" ht="15.75" thickBot="1" x14ac:dyDescent="0.3">
      <c r="A24" s="47" t="s">
        <v>67</v>
      </c>
      <c r="B24" s="48">
        <v>36</v>
      </c>
      <c r="C24" s="48">
        <v>32</v>
      </c>
      <c r="D24" s="48">
        <v>31</v>
      </c>
      <c r="E24" s="48">
        <v>29</v>
      </c>
      <c r="F24" s="48">
        <v>25</v>
      </c>
      <c r="G24" s="48">
        <v>25</v>
      </c>
      <c r="H24" s="48">
        <v>28</v>
      </c>
      <c r="I24" s="48">
        <v>23</v>
      </c>
      <c r="J24" s="48">
        <v>31</v>
      </c>
      <c r="K24" s="48">
        <v>21</v>
      </c>
      <c r="L24" s="48">
        <v>33</v>
      </c>
      <c r="M24" s="48">
        <v>29</v>
      </c>
      <c r="N24" s="48">
        <v>28.583333333333332</v>
      </c>
      <c r="O24" s="48">
        <v>24.019607843137255</v>
      </c>
      <c r="P24" s="46" t="s">
        <v>123</v>
      </c>
      <c r="Q24" s="75"/>
    </row>
    <row r="25" spans="1:17" ht="15.75" thickBot="1" x14ac:dyDescent="0.3">
      <c r="A25" s="47" t="s">
        <v>68</v>
      </c>
      <c r="B25" s="48">
        <v>30</v>
      </c>
      <c r="C25" s="48" t="s">
        <v>157</v>
      </c>
      <c r="D25" s="48" t="s">
        <v>157</v>
      </c>
      <c r="E25" s="48" t="s">
        <v>157</v>
      </c>
      <c r="F25" s="48" t="s">
        <v>157</v>
      </c>
      <c r="G25" s="48">
        <v>24</v>
      </c>
      <c r="H25" s="48">
        <v>18</v>
      </c>
      <c r="I25" s="48">
        <v>16</v>
      </c>
      <c r="J25" s="48">
        <v>26</v>
      </c>
      <c r="K25" s="48">
        <v>22</v>
      </c>
      <c r="L25" s="48">
        <v>25</v>
      </c>
      <c r="M25" s="48">
        <v>19</v>
      </c>
      <c r="N25" s="48">
        <v>22.5</v>
      </c>
      <c r="O25" s="48">
        <v>18.099555358617327</v>
      </c>
      <c r="P25" s="46" t="s">
        <v>123</v>
      </c>
      <c r="Q25" s="75" t="s">
        <v>210</v>
      </c>
    </row>
    <row r="26" spans="1:17" ht="15.75" thickBot="1" x14ac:dyDescent="0.3">
      <c r="A26" s="47" t="s">
        <v>70</v>
      </c>
      <c r="B26" s="48">
        <v>25</v>
      </c>
      <c r="C26" s="48">
        <v>23</v>
      </c>
      <c r="D26" s="48">
        <v>23</v>
      </c>
      <c r="E26" s="48">
        <v>20</v>
      </c>
      <c r="F26" s="48">
        <v>20</v>
      </c>
      <c r="G26" s="48">
        <v>21</v>
      </c>
      <c r="H26" s="48">
        <v>15</v>
      </c>
      <c r="I26" s="48">
        <v>12</v>
      </c>
      <c r="J26" s="48">
        <v>23</v>
      </c>
      <c r="K26" s="48">
        <v>25</v>
      </c>
      <c r="L26" s="48">
        <v>21</v>
      </c>
      <c r="M26" s="48">
        <v>16</v>
      </c>
      <c r="N26" s="48">
        <v>20.333333333333332</v>
      </c>
      <c r="O26" s="48">
        <v>17.086834733893557</v>
      </c>
      <c r="P26" s="46" t="s">
        <v>123</v>
      </c>
      <c r="Q26" s="75"/>
    </row>
    <row r="27" spans="1:17" ht="15.75" thickBot="1" x14ac:dyDescent="0.3">
      <c r="A27" s="47" t="s">
        <v>72</v>
      </c>
      <c r="B27" s="48">
        <v>28</v>
      </c>
      <c r="C27" s="48">
        <v>20</v>
      </c>
      <c r="D27" s="48">
        <v>21</v>
      </c>
      <c r="E27" s="48">
        <v>19</v>
      </c>
      <c r="F27" s="48">
        <v>22</v>
      </c>
      <c r="G27" s="48">
        <v>19</v>
      </c>
      <c r="H27" s="48">
        <v>16</v>
      </c>
      <c r="I27" s="48">
        <v>14</v>
      </c>
      <c r="J27" s="48">
        <v>23</v>
      </c>
      <c r="K27" s="48">
        <v>28</v>
      </c>
      <c r="L27" s="48">
        <v>26</v>
      </c>
      <c r="M27" s="48">
        <v>18</v>
      </c>
      <c r="N27" s="48">
        <v>21.166666666666668</v>
      </c>
      <c r="O27" s="48">
        <v>17.787114845938376</v>
      </c>
      <c r="P27" s="46" t="s">
        <v>123</v>
      </c>
      <c r="Q27" s="75"/>
    </row>
    <row r="28" spans="1:17" ht="15.75" thickBot="1" x14ac:dyDescent="0.3">
      <c r="A28" s="47" t="s">
        <v>74</v>
      </c>
      <c r="B28" s="48">
        <v>30</v>
      </c>
      <c r="C28" s="48">
        <v>28</v>
      </c>
      <c r="D28" s="48">
        <v>26</v>
      </c>
      <c r="E28" s="48">
        <v>26</v>
      </c>
      <c r="F28" s="48">
        <v>22</v>
      </c>
      <c r="G28" s="48">
        <v>26</v>
      </c>
      <c r="H28" s="48">
        <v>25</v>
      </c>
      <c r="I28" s="48">
        <v>26</v>
      </c>
      <c r="J28" s="48">
        <v>25</v>
      </c>
      <c r="K28" s="48">
        <v>20</v>
      </c>
      <c r="L28" s="48">
        <v>26</v>
      </c>
      <c r="M28" s="48">
        <v>21</v>
      </c>
      <c r="N28" s="48">
        <v>25.083333333333332</v>
      </c>
      <c r="O28" s="48">
        <v>21.078431372549019</v>
      </c>
      <c r="P28" s="46" t="s">
        <v>123</v>
      </c>
      <c r="Q28" s="75"/>
    </row>
    <row r="29" spans="1:17" ht="15.75" thickBot="1" x14ac:dyDescent="0.3">
      <c r="A29" s="47" t="s">
        <v>76</v>
      </c>
      <c r="B29" s="48">
        <v>29</v>
      </c>
      <c r="C29" s="48">
        <v>30</v>
      </c>
      <c r="D29" s="48">
        <v>25</v>
      </c>
      <c r="E29" s="48">
        <v>24</v>
      </c>
      <c r="F29" s="48">
        <v>21</v>
      </c>
      <c r="G29" s="48">
        <v>25</v>
      </c>
      <c r="H29" s="48">
        <v>25</v>
      </c>
      <c r="I29" s="48">
        <v>19</v>
      </c>
      <c r="J29" s="48">
        <v>27</v>
      </c>
      <c r="K29" s="48">
        <v>16</v>
      </c>
      <c r="L29" s="48">
        <v>27</v>
      </c>
      <c r="M29" s="48">
        <v>20</v>
      </c>
      <c r="N29" s="48">
        <v>24</v>
      </c>
      <c r="O29" s="48">
        <v>20.168067226890756</v>
      </c>
      <c r="P29" s="46" t="s">
        <v>123</v>
      </c>
      <c r="Q29" s="75"/>
    </row>
    <row r="30" spans="1:17" ht="15.75" thickBot="1" x14ac:dyDescent="0.3">
      <c r="A30" s="47" t="s">
        <v>78</v>
      </c>
      <c r="B30" s="48">
        <v>32</v>
      </c>
      <c r="C30" s="48">
        <v>24</v>
      </c>
      <c r="D30" s="48">
        <v>26</v>
      </c>
      <c r="E30" s="48">
        <v>22</v>
      </c>
      <c r="F30" s="48">
        <v>19</v>
      </c>
      <c r="G30" s="48">
        <v>23</v>
      </c>
      <c r="H30" s="48">
        <v>20</v>
      </c>
      <c r="I30" s="48">
        <v>18</v>
      </c>
      <c r="J30" s="48">
        <v>26</v>
      </c>
      <c r="K30" s="48">
        <v>18</v>
      </c>
      <c r="L30" s="48">
        <v>27</v>
      </c>
      <c r="M30" s="48">
        <v>22</v>
      </c>
      <c r="N30" s="48">
        <v>23.083333333333332</v>
      </c>
      <c r="O30" s="48">
        <v>19.397759103641455</v>
      </c>
      <c r="P30" s="46" t="s">
        <v>123</v>
      </c>
      <c r="Q30" s="75"/>
    </row>
    <row r="31" spans="1:17" ht="15.75" thickBot="1" x14ac:dyDescent="0.3">
      <c r="A31" s="47" t="s">
        <v>80</v>
      </c>
      <c r="B31" s="48">
        <v>22</v>
      </c>
      <c r="C31" s="48">
        <v>17</v>
      </c>
      <c r="D31" s="48">
        <v>17</v>
      </c>
      <c r="E31" s="48">
        <v>16</v>
      </c>
      <c r="F31" s="48">
        <v>13</v>
      </c>
      <c r="G31" s="48">
        <v>13</v>
      </c>
      <c r="H31" s="48">
        <v>12</v>
      </c>
      <c r="I31" s="48">
        <v>10</v>
      </c>
      <c r="J31" s="48">
        <v>18</v>
      </c>
      <c r="K31" s="48">
        <v>18</v>
      </c>
      <c r="L31" s="48">
        <v>19</v>
      </c>
      <c r="M31" s="48">
        <v>15</v>
      </c>
      <c r="N31" s="48">
        <v>15.833333333333334</v>
      </c>
      <c r="O31" s="48">
        <v>13.305322128851541</v>
      </c>
      <c r="P31" s="46" t="s">
        <v>123</v>
      </c>
      <c r="Q31" s="75"/>
    </row>
    <row r="32" spans="1:17" ht="15.75" thickBot="1" x14ac:dyDescent="0.3">
      <c r="A32" s="47" t="s">
        <v>82</v>
      </c>
      <c r="B32" s="48">
        <v>26</v>
      </c>
      <c r="C32" s="48">
        <v>18</v>
      </c>
      <c r="D32" s="48">
        <v>19</v>
      </c>
      <c r="E32" s="48">
        <v>19</v>
      </c>
      <c r="F32" s="48" t="s">
        <v>157</v>
      </c>
      <c r="G32" s="48">
        <v>17</v>
      </c>
      <c r="H32" s="48">
        <v>14</v>
      </c>
      <c r="I32" s="48">
        <v>10</v>
      </c>
      <c r="J32" s="48">
        <v>16</v>
      </c>
      <c r="K32" s="48">
        <v>17</v>
      </c>
      <c r="L32" s="48">
        <v>20</v>
      </c>
      <c r="M32" s="48">
        <v>14</v>
      </c>
      <c r="N32" s="48">
        <v>17.272727272727273</v>
      </c>
      <c r="O32" s="48">
        <v>14.514896867838045</v>
      </c>
      <c r="P32" s="46" t="s">
        <v>123</v>
      </c>
      <c r="Q32" s="75"/>
    </row>
    <row r="33" spans="1:17" ht="15.75" thickBot="1" x14ac:dyDescent="0.3">
      <c r="A33" s="47" t="s">
        <v>84</v>
      </c>
      <c r="B33" s="48" t="s">
        <v>157</v>
      </c>
      <c r="C33" s="48">
        <v>21</v>
      </c>
      <c r="D33" s="48">
        <v>14</v>
      </c>
      <c r="E33" s="48">
        <v>18</v>
      </c>
      <c r="F33" s="48" t="s">
        <v>157</v>
      </c>
      <c r="G33" s="48">
        <v>19</v>
      </c>
      <c r="H33" s="48" t="s">
        <v>157</v>
      </c>
      <c r="I33" s="48">
        <v>14</v>
      </c>
      <c r="J33" s="48">
        <v>21</v>
      </c>
      <c r="K33" s="48" t="s">
        <v>157</v>
      </c>
      <c r="L33" s="48" t="s">
        <v>157</v>
      </c>
      <c r="M33" s="48">
        <v>17</v>
      </c>
      <c r="N33" s="48">
        <v>17.714285714285715</v>
      </c>
      <c r="O33" s="48">
        <v>16.66542727275041</v>
      </c>
      <c r="P33" s="46" t="s">
        <v>123</v>
      </c>
      <c r="Q33" s="75" t="s">
        <v>210</v>
      </c>
    </row>
    <row r="34" spans="1:17" ht="39.75" thickBot="1" x14ac:dyDescent="0.3">
      <c r="A34" s="47" t="s">
        <v>86</v>
      </c>
      <c r="B34" s="48">
        <v>26</v>
      </c>
      <c r="C34" s="48">
        <v>20</v>
      </c>
      <c r="D34" s="48">
        <v>26</v>
      </c>
      <c r="E34" s="48">
        <v>23</v>
      </c>
      <c r="F34" s="48">
        <v>19</v>
      </c>
      <c r="G34" s="48">
        <v>22</v>
      </c>
      <c r="H34" s="48">
        <v>22</v>
      </c>
      <c r="I34" s="48">
        <v>18</v>
      </c>
      <c r="J34" s="48">
        <v>22</v>
      </c>
      <c r="K34" s="48">
        <v>23</v>
      </c>
      <c r="L34" s="48">
        <v>20</v>
      </c>
      <c r="M34" s="48">
        <v>18</v>
      </c>
      <c r="N34" s="48" t="s">
        <v>157</v>
      </c>
      <c r="O34" s="48" t="s">
        <v>157</v>
      </c>
      <c r="P34" s="46" t="s">
        <v>123</v>
      </c>
      <c r="Q34" s="76" t="s">
        <v>212</v>
      </c>
    </row>
    <row r="35" spans="1:17" ht="39.75" thickBot="1" x14ac:dyDescent="0.3">
      <c r="A35" s="47" t="s">
        <v>88</v>
      </c>
      <c r="B35" s="48">
        <v>25</v>
      </c>
      <c r="C35" s="48">
        <v>24</v>
      </c>
      <c r="D35" s="48">
        <v>24</v>
      </c>
      <c r="E35" s="48">
        <v>20</v>
      </c>
      <c r="F35" s="48">
        <v>20</v>
      </c>
      <c r="G35" s="48">
        <v>18</v>
      </c>
      <c r="H35" s="48">
        <v>19</v>
      </c>
      <c r="I35" s="48">
        <v>17</v>
      </c>
      <c r="J35" s="48">
        <v>21</v>
      </c>
      <c r="K35" s="48">
        <v>24</v>
      </c>
      <c r="L35" s="48">
        <v>19</v>
      </c>
      <c r="M35" s="48">
        <v>19</v>
      </c>
      <c r="N35" s="48" t="s">
        <v>157</v>
      </c>
      <c r="O35" s="48" t="s">
        <v>157</v>
      </c>
      <c r="P35" s="46" t="s">
        <v>123</v>
      </c>
      <c r="Q35" s="76" t="s">
        <v>212</v>
      </c>
    </row>
    <row r="36" spans="1:17" ht="15.75" thickBot="1" x14ac:dyDescent="0.3">
      <c r="A36" s="47" t="s">
        <v>89</v>
      </c>
      <c r="B36" s="48">
        <v>25</v>
      </c>
      <c r="C36" s="48">
        <v>23</v>
      </c>
      <c r="D36" s="48">
        <v>23</v>
      </c>
      <c r="E36" s="48">
        <v>21</v>
      </c>
      <c r="F36" s="48">
        <v>19</v>
      </c>
      <c r="G36" s="48">
        <v>20</v>
      </c>
      <c r="H36" s="48">
        <v>20</v>
      </c>
      <c r="I36" s="48">
        <v>18</v>
      </c>
      <c r="J36" s="48">
        <v>21</v>
      </c>
      <c r="K36" s="48">
        <v>24</v>
      </c>
      <c r="L36" s="48">
        <v>24</v>
      </c>
      <c r="M36" s="48">
        <v>15</v>
      </c>
      <c r="N36" s="48">
        <v>21.166666666666668</v>
      </c>
      <c r="O36" s="48">
        <v>17.787114845938376</v>
      </c>
      <c r="P36" s="46" t="s">
        <v>123</v>
      </c>
      <c r="Q36" s="75"/>
    </row>
    <row r="37" spans="1:17" ht="15.75" thickBot="1" x14ac:dyDescent="0.3">
      <c r="A37" s="47" t="s">
        <v>90</v>
      </c>
      <c r="B37" s="48">
        <v>30</v>
      </c>
      <c r="C37" s="48">
        <v>24</v>
      </c>
      <c r="D37" s="48">
        <v>22</v>
      </c>
      <c r="E37" s="48">
        <v>24</v>
      </c>
      <c r="F37" s="48">
        <v>24</v>
      </c>
      <c r="G37" s="48">
        <v>24</v>
      </c>
      <c r="H37" s="48">
        <v>18</v>
      </c>
      <c r="I37" s="48">
        <v>13</v>
      </c>
      <c r="J37" s="48">
        <v>24</v>
      </c>
      <c r="K37" s="48">
        <v>28</v>
      </c>
      <c r="L37" s="48">
        <v>24</v>
      </c>
      <c r="M37" s="48">
        <v>19</v>
      </c>
      <c r="N37" s="48">
        <v>22.833333333333332</v>
      </c>
      <c r="O37" s="48">
        <v>19.187675070028011</v>
      </c>
      <c r="P37" s="46" t="s">
        <v>123</v>
      </c>
      <c r="Q37" s="75"/>
    </row>
    <row r="38" spans="1:17" ht="15.75" thickBot="1" x14ac:dyDescent="0.3">
      <c r="A38" s="47" t="s">
        <v>93</v>
      </c>
      <c r="B38" s="48">
        <v>25</v>
      </c>
      <c r="C38" s="48">
        <v>18</v>
      </c>
      <c r="D38" s="48">
        <v>18</v>
      </c>
      <c r="E38" s="48">
        <v>19</v>
      </c>
      <c r="F38" s="48">
        <v>19</v>
      </c>
      <c r="G38" s="48">
        <v>15</v>
      </c>
      <c r="H38" s="48">
        <v>16</v>
      </c>
      <c r="I38" s="48">
        <v>14</v>
      </c>
      <c r="J38" s="48">
        <v>20</v>
      </c>
      <c r="K38" s="48">
        <v>19</v>
      </c>
      <c r="L38" s="48">
        <v>24</v>
      </c>
      <c r="M38" s="48">
        <v>14</v>
      </c>
      <c r="N38" s="48">
        <v>18.416666666666668</v>
      </c>
      <c r="O38" s="48">
        <v>15.476190476190478</v>
      </c>
      <c r="P38" s="46" t="s">
        <v>123</v>
      </c>
      <c r="Q38" s="75"/>
    </row>
    <row r="39" spans="1:17" ht="15.75" thickBot="1" x14ac:dyDescent="0.3">
      <c r="A39" s="47" t="s">
        <v>95</v>
      </c>
      <c r="B39" s="48" t="s">
        <v>157</v>
      </c>
      <c r="C39" s="48">
        <v>22</v>
      </c>
      <c r="D39" s="48" t="s">
        <v>157</v>
      </c>
      <c r="E39" s="48" t="s">
        <v>157</v>
      </c>
      <c r="F39" s="48" t="s">
        <v>157</v>
      </c>
      <c r="G39" s="48">
        <v>21</v>
      </c>
      <c r="H39" s="48">
        <v>22</v>
      </c>
      <c r="I39" s="48">
        <v>19</v>
      </c>
      <c r="J39" s="48">
        <v>24</v>
      </c>
      <c r="K39" s="48">
        <v>27</v>
      </c>
      <c r="L39" s="48">
        <v>26</v>
      </c>
      <c r="M39" s="48">
        <v>22</v>
      </c>
      <c r="N39" s="48">
        <v>22.875</v>
      </c>
      <c r="O39" s="48">
        <v>19.328638275186016</v>
      </c>
      <c r="P39" s="46" t="s">
        <v>123</v>
      </c>
      <c r="Q39" s="75" t="s">
        <v>210</v>
      </c>
    </row>
    <row r="40" spans="1:17" ht="15.75" thickBot="1" x14ac:dyDescent="0.3">
      <c r="A40" s="47" t="s">
        <v>97</v>
      </c>
      <c r="B40" s="48">
        <v>24</v>
      </c>
      <c r="C40" s="48">
        <v>24</v>
      </c>
      <c r="D40" s="48" t="s">
        <v>157</v>
      </c>
      <c r="E40" s="48">
        <v>22</v>
      </c>
      <c r="F40" s="48">
        <v>18</v>
      </c>
      <c r="G40" s="48">
        <v>19</v>
      </c>
      <c r="H40" s="48">
        <v>25</v>
      </c>
      <c r="I40" s="48">
        <v>19</v>
      </c>
      <c r="J40" s="48">
        <v>15</v>
      </c>
      <c r="K40" s="48">
        <v>22</v>
      </c>
      <c r="L40" s="48">
        <v>19</v>
      </c>
      <c r="M40" s="48">
        <v>14</v>
      </c>
      <c r="N40" s="48">
        <v>20.09090909090909</v>
      </c>
      <c r="O40" s="48">
        <v>16.883116883116884</v>
      </c>
      <c r="P40" s="46" t="s">
        <v>123</v>
      </c>
      <c r="Q40" s="75"/>
    </row>
    <row r="41" spans="1:17" ht="15.75" thickBot="1" x14ac:dyDescent="0.3">
      <c r="A41" s="47" t="s">
        <v>99</v>
      </c>
      <c r="B41" s="48">
        <v>24</v>
      </c>
      <c r="C41" s="48">
        <v>20</v>
      </c>
      <c r="D41" s="48">
        <v>22</v>
      </c>
      <c r="E41" s="48">
        <v>20</v>
      </c>
      <c r="F41" s="48">
        <v>23</v>
      </c>
      <c r="G41" s="48">
        <v>26</v>
      </c>
      <c r="H41" s="48">
        <v>26</v>
      </c>
      <c r="I41" s="48">
        <v>20</v>
      </c>
      <c r="J41" s="48">
        <v>29</v>
      </c>
      <c r="K41" s="48" t="s">
        <v>157</v>
      </c>
      <c r="L41" s="48">
        <v>21</v>
      </c>
      <c r="M41" s="48">
        <v>15</v>
      </c>
      <c r="N41" s="48">
        <v>22.363636363636363</v>
      </c>
      <c r="O41" s="48">
        <v>18.792971734148203</v>
      </c>
      <c r="P41" s="46" t="s">
        <v>123</v>
      </c>
      <c r="Q41" s="75"/>
    </row>
    <row r="42" spans="1:17" ht="15.75" thickBot="1" x14ac:dyDescent="0.3">
      <c r="A42" s="47" t="s">
        <v>101</v>
      </c>
      <c r="B42" s="48" t="s">
        <v>157</v>
      </c>
      <c r="C42" s="48">
        <v>26</v>
      </c>
      <c r="D42" s="48">
        <v>27</v>
      </c>
      <c r="E42" s="48">
        <v>26</v>
      </c>
      <c r="F42" s="48">
        <v>25</v>
      </c>
      <c r="G42" s="48">
        <v>24</v>
      </c>
      <c r="H42" s="48">
        <v>20</v>
      </c>
      <c r="I42" s="48">
        <v>21</v>
      </c>
      <c r="J42" s="48">
        <v>27</v>
      </c>
      <c r="K42" s="48">
        <v>25</v>
      </c>
      <c r="L42" s="48">
        <v>27</v>
      </c>
      <c r="M42" s="48">
        <v>19</v>
      </c>
      <c r="N42" s="48">
        <v>24.272727272727273</v>
      </c>
      <c r="O42" s="48">
        <v>20.397249809014514</v>
      </c>
      <c r="P42" s="46" t="s">
        <v>123</v>
      </c>
      <c r="Q42" s="75"/>
    </row>
    <row r="43" spans="1:17" ht="15.75" thickBot="1" x14ac:dyDescent="0.3">
      <c r="A43" s="47" t="s">
        <v>103</v>
      </c>
      <c r="B43" s="48">
        <v>30</v>
      </c>
      <c r="C43" s="48">
        <v>24</v>
      </c>
      <c r="D43" s="48">
        <v>25</v>
      </c>
      <c r="E43" s="48">
        <v>22</v>
      </c>
      <c r="F43" s="48">
        <v>20</v>
      </c>
      <c r="G43" s="48">
        <v>24</v>
      </c>
      <c r="H43" s="48">
        <v>22</v>
      </c>
      <c r="I43" s="48">
        <v>19</v>
      </c>
      <c r="J43" s="48">
        <v>23</v>
      </c>
      <c r="K43" s="48">
        <v>22</v>
      </c>
      <c r="L43" s="48">
        <v>25</v>
      </c>
      <c r="M43" s="48">
        <v>19</v>
      </c>
      <c r="N43" s="48">
        <v>22.916666666666668</v>
      </c>
      <c r="O43" s="48">
        <v>19.257703081232496</v>
      </c>
      <c r="P43" s="46" t="s">
        <v>123</v>
      </c>
      <c r="Q43" s="75"/>
    </row>
    <row r="44" spans="1:17" ht="15.75" thickBot="1" x14ac:dyDescent="0.3">
      <c r="A44" s="47" t="s">
        <v>105</v>
      </c>
      <c r="B44" s="48">
        <v>23</v>
      </c>
      <c r="C44" s="48">
        <v>20</v>
      </c>
      <c r="D44" s="48">
        <v>26</v>
      </c>
      <c r="E44" s="48">
        <v>24</v>
      </c>
      <c r="F44" s="48">
        <v>19</v>
      </c>
      <c r="G44" s="48">
        <v>19</v>
      </c>
      <c r="H44" s="48">
        <v>20</v>
      </c>
      <c r="I44" s="48">
        <v>18</v>
      </c>
      <c r="J44" s="48">
        <v>19</v>
      </c>
      <c r="K44" s="48">
        <v>25</v>
      </c>
      <c r="L44" s="48">
        <v>22</v>
      </c>
      <c r="M44" s="48">
        <v>19</v>
      </c>
      <c r="N44" s="48">
        <v>21.166666666666668</v>
      </c>
      <c r="O44" s="48">
        <v>17.787114845938376</v>
      </c>
      <c r="P44" s="46" t="s">
        <v>123</v>
      </c>
      <c r="Q44" s="75"/>
    </row>
    <row r="45" spans="1:17" ht="15.75" thickBot="1" x14ac:dyDescent="0.3">
      <c r="A45" s="47" t="s">
        <v>107</v>
      </c>
      <c r="B45" s="48">
        <v>27</v>
      </c>
      <c r="C45" s="48">
        <v>22</v>
      </c>
      <c r="D45" s="48">
        <v>25</v>
      </c>
      <c r="E45" s="48">
        <v>23</v>
      </c>
      <c r="F45" s="48">
        <v>23</v>
      </c>
      <c r="G45" s="48">
        <v>19</v>
      </c>
      <c r="H45" s="48">
        <v>20</v>
      </c>
      <c r="I45" s="48">
        <v>17</v>
      </c>
      <c r="J45" s="48">
        <v>23</v>
      </c>
      <c r="K45" s="48">
        <v>22</v>
      </c>
      <c r="L45" s="48">
        <v>28</v>
      </c>
      <c r="M45" s="48">
        <v>21</v>
      </c>
      <c r="N45" s="48">
        <v>22.5</v>
      </c>
      <c r="O45" s="48">
        <v>18.907563025210084</v>
      </c>
      <c r="P45" s="46" t="s">
        <v>123</v>
      </c>
      <c r="Q45" s="75"/>
    </row>
    <row r="46" spans="1:17" ht="15.75" thickBot="1" x14ac:dyDescent="0.3">
      <c r="A46" s="24" t="s">
        <v>109</v>
      </c>
      <c r="B46" s="48">
        <v>27</v>
      </c>
      <c r="C46" s="48">
        <v>26</v>
      </c>
      <c r="D46" s="48">
        <v>26</v>
      </c>
      <c r="E46" s="48">
        <v>24</v>
      </c>
      <c r="F46" s="48">
        <v>25</v>
      </c>
      <c r="G46" s="48">
        <v>23</v>
      </c>
      <c r="H46" s="48">
        <v>26</v>
      </c>
      <c r="I46" s="48">
        <v>21</v>
      </c>
      <c r="J46" s="48">
        <v>19</v>
      </c>
      <c r="K46" s="48">
        <v>26</v>
      </c>
      <c r="L46" s="48">
        <v>27</v>
      </c>
      <c r="M46" s="48">
        <v>20</v>
      </c>
      <c r="N46" s="48">
        <v>24.166666666666668</v>
      </c>
      <c r="O46" s="48">
        <v>20.308123249299722</v>
      </c>
      <c r="P46" s="46" t="s">
        <v>123</v>
      </c>
      <c r="Q46" s="75"/>
    </row>
    <row r="47" spans="1:17" ht="15.75" thickBot="1" x14ac:dyDescent="0.3">
      <c r="A47" s="24" t="s">
        <v>111</v>
      </c>
      <c r="B47" s="48" t="s">
        <v>157</v>
      </c>
      <c r="C47" s="48">
        <v>22</v>
      </c>
      <c r="D47" s="48">
        <v>16</v>
      </c>
      <c r="E47" s="48">
        <v>15</v>
      </c>
      <c r="F47" s="48">
        <v>14</v>
      </c>
      <c r="G47" s="48">
        <v>16</v>
      </c>
      <c r="H47" s="48">
        <v>12</v>
      </c>
      <c r="I47" s="48">
        <v>10</v>
      </c>
      <c r="J47" s="48">
        <v>12</v>
      </c>
      <c r="K47" s="48">
        <v>15</v>
      </c>
      <c r="L47" s="48">
        <v>17</v>
      </c>
      <c r="M47" s="48">
        <v>13</v>
      </c>
      <c r="N47" s="48">
        <v>14.727272727272727</v>
      </c>
      <c r="O47" s="48">
        <v>12.375859434682964</v>
      </c>
      <c r="P47" s="46" t="s">
        <v>123</v>
      </c>
      <c r="Q47" s="75"/>
    </row>
    <row r="48" spans="1:17" ht="15.75" thickBot="1" x14ac:dyDescent="0.3">
      <c r="A48" s="24" t="s">
        <v>140</v>
      </c>
      <c r="B48" s="48">
        <v>38</v>
      </c>
      <c r="C48" s="48">
        <v>37</v>
      </c>
      <c r="D48" s="48">
        <v>38</v>
      </c>
      <c r="E48" s="48">
        <v>34</v>
      </c>
      <c r="F48" s="48">
        <v>32</v>
      </c>
      <c r="G48" s="48">
        <v>36</v>
      </c>
      <c r="H48" s="48">
        <v>25</v>
      </c>
      <c r="I48" s="48">
        <v>27</v>
      </c>
      <c r="J48" s="48">
        <v>37</v>
      </c>
      <c r="K48" s="48">
        <v>30</v>
      </c>
      <c r="L48" s="48" t="s">
        <v>157</v>
      </c>
      <c r="M48" s="48">
        <v>28</v>
      </c>
      <c r="N48" s="48">
        <v>32.909090909090907</v>
      </c>
      <c r="O48" s="48">
        <v>27.654698242933534</v>
      </c>
      <c r="P48" s="46" t="s">
        <v>123</v>
      </c>
      <c r="Q48" s="75"/>
    </row>
    <row r="49" spans="1:17" ht="15.75" thickBot="1" x14ac:dyDescent="0.3">
      <c r="A49" s="24" t="s">
        <v>141</v>
      </c>
      <c r="B49" s="48">
        <v>31</v>
      </c>
      <c r="C49" s="48">
        <v>24</v>
      </c>
      <c r="D49" s="48">
        <v>26</v>
      </c>
      <c r="E49" s="48">
        <v>21</v>
      </c>
      <c r="F49" s="48">
        <v>21</v>
      </c>
      <c r="G49" s="48">
        <v>21</v>
      </c>
      <c r="H49" s="48">
        <v>24</v>
      </c>
      <c r="I49" s="48">
        <v>20</v>
      </c>
      <c r="J49" s="48">
        <v>27</v>
      </c>
      <c r="K49" s="48">
        <v>26</v>
      </c>
      <c r="L49" s="48">
        <v>23</v>
      </c>
      <c r="M49" s="48">
        <v>20</v>
      </c>
      <c r="N49" s="48">
        <v>23.666666666666668</v>
      </c>
      <c r="O49" s="48">
        <v>19.88795518207283</v>
      </c>
      <c r="P49" s="46" t="s">
        <v>123</v>
      </c>
      <c r="Q49" s="75"/>
    </row>
    <row r="50" spans="1:17" ht="15.75" thickBot="1" x14ac:dyDescent="0.3">
      <c r="A50" s="24" t="s">
        <v>142</v>
      </c>
      <c r="B50" s="48">
        <v>36</v>
      </c>
      <c r="C50" s="48">
        <v>27</v>
      </c>
      <c r="D50" s="48">
        <v>30</v>
      </c>
      <c r="E50" s="48">
        <v>33</v>
      </c>
      <c r="F50" s="48">
        <v>34</v>
      </c>
      <c r="G50" s="48">
        <v>26</v>
      </c>
      <c r="H50" s="48">
        <v>27</v>
      </c>
      <c r="I50" s="48">
        <v>22</v>
      </c>
      <c r="J50" s="48">
        <v>33</v>
      </c>
      <c r="K50" s="48">
        <v>31</v>
      </c>
      <c r="L50" s="48">
        <v>26</v>
      </c>
      <c r="M50" s="48">
        <v>22</v>
      </c>
      <c r="N50" s="48">
        <v>28.916666666666668</v>
      </c>
      <c r="O50" s="48">
        <v>24.299719887955185</v>
      </c>
      <c r="P50" s="46" t="s">
        <v>123</v>
      </c>
      <c r="Q50" s="75"/>
    </row>
    <row r="51" spans="1:17" ht="15.75" thickBot="1" x14ac:dyDescent="0.3">
      <c r="A51" s="24" t="s">
        <v>143</v>
      </c>
      <c r="B51" s="48">
        <v>28</v>
      </c>
      <c r="C51" s="48">
        <v>22</v>
      </c>
      <c r="D51" s="48">
        <v>23</v>
      </c>
      <c r="E51" s="48">
        <v>20</v>
      </c>
      <c r="F51" s="48">
        <v>20</v>
      </c>
      <c r="G51" s="48">
        <v>16</v>
      </c>
      <c r="H51" s="48">
        <v>18</v>
      </c>
      <c r="I51" s="48">
        <v>16</v>
      </c>
      <c r="J51" s="48">
        <v>23</v>
      </c>
      <c r="K51" s="48">
        <v>18</v>
      </c>
      <c r="L51" s="48">
        <v>21</v>
      </c>
      <c r="M51" s="48">
        <v>16</v>
      </c>
      <c r="N51" s="48">
        <v>20.083333333333332</v>
      </c>
      <c r="O51" s="48">
        <v>16.876750700280112</v>
      </c>
      <c r="P51" s="46" t="s">
        <v>123</v>
      </c>
      <c r="Q51" s="75"/>
    </row>
    <row r="52" spans="1:17" ht="15.75" thickBot="1" x14ac:dyDescent="0.3">
      <c r="A52" s="24" t="s">
        <v>144</v>
      </c>
      <c r="B52" s="48">
        <v>32</v>
      </c>
      <c r="C52" s="48">
        <v>24</v>
      </c>
      <c r="D52" s="48">
        <v>23</v>
      </c>
      <c r="E52" s="48">
        <v>24</v>
      </c>
      <c r="F52" s="48">
        <v>23</v>
      </c>
      <c r="G52" s="48">
        <v>19</v>
      </c>
      <c r="H52" s="48">
        <v>18</v>
      </c>
      <c r="I52" s="48">
        <v>15</v>
      </c>
      <c r="J52" s="48">
        <v>29</v>
      </c>
      <c r="K52" s="48">
        <v>23</v>
      </c>
      <c r="L52" s="48">
        <v>28</v>
      </c>
      <c r="M52" s="48">
        <v>21</v>
      </c>
      <c r="N52" s="48">
        <v>23.25</v>
      </c>
      <c r="O52" s="48">
        <v>19.537815126050422</v>
      </c>
      <c r="P52" s="74" t="s">
        <v>123</v>
      </c>
      <c r="Q52" s="75"/>
    </row>
    <row r="53" spans="1:17" ht="15.75" thickBot="1" x14ac:dyDescent="0.3">
      <c r="A53" s="24" t="s">
        <v>145</v>
      </c>
      <c r="B53" s="48">
        <v>37</v>
      </c>
      <c r="C53" s="48">
        <v>25</v>
      </c>
      <c r="D53" s="48">
        <v>29</v>
      </c>
      <c r="E53" s="48">
        <v>30</v>
      </c>
      <c r="F53" s="48">
        <v>25</v>
      </c>
      <c r="G53" s="48">
        <v>25</v>
      </c>
      <c r="H53" s="48">
        <v>20</v>
      </c>
      <c r="I53" s="48">
        <v>18</v>
      </c>
      <c r="J53" s="48">
        <v>35</v>
      </c>
      <c r="K53" s="48">
        <v>28</v>
      </c>
      <c r="L53" s="48">
        <v>32</v>
      </c>
      <c r="M53" s="48">
        <v>22</v>
      </c>
      <c r="N53" s="48">
        <v>27.166666666666668</v>
      </c>
      <c r="O53" s="48">
        <v>22.829131652661065</v>
      </c>
      <c r="P53" s="46" t="s">
        <v>123</v>
      </c>
      <c r="Q53" s="75"/>
    </row>
    <row r="54" spans="1:17" ht="15.75" thickBot="1" x14ac:dyDescent="0.3">
      <c r="A54" s="24" t="s">
        <v>146</v>
      </c>
      <c r="B54" s="48">
        <v>27</v>
      </c>
      <c r="C54" s="48">
        <v>19</v>
      </c>
      <c r="D54" s="48">
        <v>23</v>
      </c>
      <c r="E54" s="48">
        <v>21</v>
      </c>
      <c r="F54" s="48">
        <v>23</v>
      </c>
      <c r="G54" s="48">
        <v>20</v>
      </c>
      <c r="H54" s="48">
        <v>22</v>
      </c>
      <c r="I54" s="48">
        <v>19</v>
      </c>
      <c r="J54" s="48">
        <v>25</v>
      </c>
      <c r="K54" s="48">
        <v>24</v>
      </c>
      <c r="L54" s="48">
        <v>23</v>
      </c>
      <c r="M54" s="48">
        <v>19</v>
      </c>
      <c r="N54" s="48">
        <v>22.083333333333332</v>
      </c>
      <c r="O54" s="48">
        <v>18.557422969187673</v>
      </c>
      <c r="P54" s="46" t="s">
        <v>123</v>
      </c>
      <c r="Q54" s="75"/>
    </row>
    <row r="55" spans="1:17" ht="15.75" thickBot="1" x14ac:dyDescent="0.3">
      <c r="A55" s="24" t="s">
        <v>147</v>
      </c>
      <c r="B55" s="48">
        <v>26</v>
      </c>
      <c r="C55" s="48">
        <v>20</v>
      </c>
      <c r="D55" s="48">
        <v>29</v>
      </c>
      <c r="E55" s="48">
        <v>27</v>
      </c>
      <c r="F55" s="48">
        <v>23</v>
      </c>
      <c r="G55" s="48">
        <v>20</v>
      </c>
      <c r="H55" s="48">
        <v>19</v>
      </c>
      <c r="I55" s="48">
        <v>17</v>
      </c>
      <c r="J55" s="48">
        <v>24</v>
      </c>
      <c r="K55" s="48">
        <v>26</v>
      </c>
      <c r="L55" s="48">
        <v>21</v>
      </c>
      <c r="M55" s="48">
        <v>15</v>
      </c>
      <c r="N55" s="48">
        <v>22.25</v>
      </c>
      <c r="O55" s="48">
        <v>18.69747899159664</v>
      </c>
      <c r="P55" s="46" t="s">
        <v>123</v>
      </c>
      <c r="Q55" s="75"/>
    </row>
    <row r="56" spans="1:17" ht="15.75" thickBot="1" x14ac:dyDescent="0.3">
      <c r="A56" s="24" t="s">
        <v>158</v>
      </c>
      <c r="B56" s="48">
        <v>24</v>
      </c>
      <c r="C56" s="48">
        <v>22</v>
      </c>
      <c r="D56" s="48">
        <v>22</v>
      </c>
      <c r="E56" s="48">
        <v>19</v>
      </c>
      <c r="F56" s="48">
        <v>16</v>
      </c>
      <c r="G56" s="48">
        <v>15</v>
      </c>
      <c r="H56" s="48">
        <v>13</v>
      </c>
      <c r="I56" s="48">
        <v>10</v>
      </c>
      <c r="J56" s="48">
        <v>32</v>
      </c>
      <c r="K56" s="48">
        <v>18</v>
      </c>
      <c r="L56" s="48">
        <v>22</v>
      </c>
      <c r="M56" s="48">
        <v>15</v>
      </c>
      <c r="N56" s="48">
        <v>19</v>
      </c>
      <c r="O56" s="48">
        <v>15.966386554621849</v>
      </c>
      <c r="P56" s="46" t="s">
        <v>123</v>
      </c>
      <c r="Q56" s="75"/>
    </row>
    <row r="57" spans="1:17" ht="15.75" thickBot="1" x14ac:dyDescent="0.3">
      <c r="A57" s="24" t="s">
        <v>165</v>
      </c>
      <c r="B57" s="48">
        <v>23</v>
      </c>
      <c r="C57" s="48">
        <v>20</v>
      </c>
      <c r="D57" s="48" t="s">
        <v>157</v>
      </c>
      <c r="E57" s="48">
        <v>20</v>
      </c>
      <c r="F57" s="48" t="s">
        <v>157</v>
      </c>
      <c r="G57" s="48" t="s">
        <v>157</v>
      </c>
      <c r="H57" s="48">
        <v>19</v>
      </c>
      <c r="I57" s="48">
        <v>16</v>
      </c>
      <c r="J57" s="48">
        <v>22</v>
      </c>
      <c r="K57" s="48">
        <v>20</v>
      </c>
      <c r="L57" s="48">
        <v>26</v>
      </c>
      <c r="M57" s="48" t="s">
        <v>157</v>
      </c>
      <c r="N57" s="48">
        <v>20.75</v>
      </c>
      <c r="O57" s="48">
        <v>16.94392221838816</v>
      </c>
      <c r="P57" s="46" t="s">
        <v>123</v>
      </c>
      <c r="Q57" s="75" t="s">
        <v>210</v>
      </c>
    </row>
    <row r="58" spans="1:17" ht="15.75" thickBot="1" x14ac:dyDescent="0.3">
      <c r="A58" s="24" t="s">
        <v>166</v>
      </c>
      <c r="B58" s="48">
        <v>26</v>
      </c>
      <c r="C58" s="48">
        <v>19</v>
      </c>
      <c r="D58" s="48">
        <v>21</v>
      </c>
      <c r="E58" s="48">
        <v>19</v>
      </c>
      <c r="F58" s="48">
        <v>15</v>
      </c>
      <c r="G58" s="48">
        <v>15</v>
      </c>
      <c r="H58" s="48">
        <v>17</v>
      </c>
      <c r="I58" s="48">
        <v>15</v>
      </c>
      <c r="J58" s="48">
        <v>20</v>
      </c>
      <c r="K58" s="48">
        <v>18</v>
      </c>
      <c r="L58" s="48">
        <v>20</v>
      </c>
      <c r="M58" s="48">
        <v>15</v>
      </c>
      <c r="N58" s="48">
        <v>18.333333333333332</v>
      </c>
      <c r="O58" s="48">
        <v>15.406162464985993</v>
      </c>
      <c r="P58" s="46" t="s">
        <v>123</v>
      </c>
      <c r="Q58" s="75"/>
    </row>
    <row r="59" spans="1:17" ht="15.75" thickBot="1" x14ac:dyDescent="0.3">
      <c r="A59" s="24" t="s">
        <v>167</v>
      </c>
      <c r="B59" s="48">
        <v>27</v>
      </c>
      <c r="C59" s="48">
        <v>24</v>
      </c>
      <c r="D59" s="48">
        <v>23</v>
      </c>
      <c r="E59" s="48">
        <v>20</v>
      </c>
      <c r="F59" s="48">
        <v>19</v>
      </c>
      <c r="G59" s="48">
        <v>18</v>
      </c>
      <c r="H59" s="48">
        <v>19</v>
      </c>
      <c r="I59" s="48">
        <v>16</v>
      </c>
      <c r="J59" s="48">
        <v>21</v>
      </c>
      <c r="K59" s="48">
        <v>21</v>
      </c>
      <c r="L59" s="48">
        <v>25</v>
      </c>
      <c r="M59" s="48">
        <v>16</v>
      </c>
      <c r="N59" s="48">
        <v>20.75</v>
      </c>
      <c r="O59" s="48">
        <v>17.436974789915968</v>
      </c>
      <c r="P59" s="46" t="s">
        <v>123</v>
      </c>
      <c r="Q59" s="75"/>
    </row>
  </sheetData>
  <mergeCells count="15">
    <mergeCell ref="N3:Q3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B2:Q2"/>
  </mergeCells>
  <phoneticPr fontId="16" type="noConversion"/>
  <conditionalFormatting sqref="O5:O59">
    <cfRule type="cellIs" dxfId="5" priority="2" operator="greaterThan">
      <formula>39.99999</formula>
    </cfRule>
    <cfRule type="cellIs" dxfId="4" priority="3" operator="greaterThan">
      <formula>59.99999</formula>
    </cfRule>
  </conditionalFormatting>
  <conditionalFormatting sqref="P5:P51">
    <cfRule type="cellIs" dxfId="3" priority="33" stopIfTrue="1" operator="greaterThan">
      <formula>59.99999999</formula>
    </cfRule>
    <cfRule type="cellIs" dxfId="2" priority="34" stopIfTrue="1" operator="between">
      <formula>39.9999</formula>
      <formula>59.9999</formula>
    </cfRule>
  </conditionalFormatting>
  <conditionalFormatting sqref="P53:P59">
    <cfRule type="cellIs" dxfId="1" priority="31" stopIfTrue="1" operator="greaterThan">
      <formula>59.99999999</formula>
    </cfRule>
    <cfRule type="cellIs" dxfId="0" priority="32" stopIfTrue="1" operator="between">
      <formula>39.9999</formula>
      <formula>59.9999</formula>
    </cfRule>
  </conditionalFormatting>
  <pageMargins left="0.7" right="0.7" top="0.75" bottom="0.75" header="0.3" footer="0.3"/>
  <pageSetup paperSize="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7E4C6EE-2BCF-4BE1-920E-78C5FA6908A4}">
            <xm:f>NOT(ISERROR(SEARCH("-",O5)))</xm:f>
            <xm:f>"-"</xm:f>
            <x14:dxf>
              <font>
                <u val="none"/>
              </font>
            </x14:dxf>
          </x14:cfRule>
          <xm:sqref>O5:O59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BAAE97A9498D4183931EEC0F41E71D" ma:contentTypeVersion="17" ma:contentTypeDescription="Create a new document." ma:contentTypeScope="" ma:versionID="e284771150ab76d95c538ba2e71be08b">
  <xsd:schema xmlns:xsd="http://www.w3.org/2001/XMLSchema" xmlns:xs="http://www.w3.org/2001/XMLSchema" xmlns:p="http://schemas.microsoft.com/office/2006/metadata/properties" xmlns:ns2="12c34d57-eaea-4d41-af8d-716caa711cc7" xmlns:ns3="7cce9873-f18c-4308-9043-932265aef26f" targetNamespace="http://schemas.microsoft.com/office/2006/metadata/properties" ma:root="true" ma:fieldsID="02791ae28148504f14e457ba5c9355b1" ns2:_="" ns3:_="">
    <xsd:import namespace="12c34d57-eaea-4d41-af8d-716caa711cc7"/>
    <xsd:import namespace="7cce9873-f18c-4308-9043-932265aef2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34d57-eaea-4d41-af8d-716caa711c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468228-7b79-4105-9628-647cef892d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e9873-f18c-4308-9043-932265aef2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a5d5c0-fb81-4d02-a1df-de898c735d57}" ma:internalName="TaxCatchAll" ma:showField="CatchAllData" ma:web="7cce9873-f18c-4308-9043-932265aef2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c34d57-eaea-4d41-af8d-716caa711cc7">
      <Terms xmlns="http://schemas.microsoft.com/office/infopath/2007/PartnerControls"/>
    </lcf76f155ced4ddcb4097134ff3c332f>
    <TaxCatchAll xmlns="7cce9873-f18c-4308-9043-932265aef26f" xsi:nil="true"/>
  </documentManagement>
</p:properties>
</file>

<file path=customXml/itemProps1.xml><?xml version="1.0" encoding="utf-8"?>
<ds:datastoreItem xmlns:ds="http://schemas.openxmlformats.org/officeDocument/2006/customXml" ds:itemID="{5D226A96-D804-46D8-A8DD-8AA7C894F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c34d57-eaea-4d41-af8d-716caa711cc7"/>
    <ds:schemaRef ds:uri="7cce9873-f18c-4308-9043-932265aef2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3C45AD-FF16-4EDE-B357-A1BD7CE6B7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F20CCE-9FA7-4310-89C7-91CCEF5AD1C1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12c34d57-eaea-4d41-af8d-716caa711cc7"/>
    <ds:schemaRef ds:uri="7cce9873-f18c-4308-9043-932265aef26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CMS Details</vt:lpstr>
      <vt:lpstr>Diffusion Tube Details</vt:lpstr>
      <vt:lpstr>Annual Mean NO2 Results</vt:lpstr>
      <vt:lpstr>Hourly Mean NO2 Results</vt:lpstr>
      <vt:lpstr>Annual Mean PM10 Results</vt:lpstr>
      <vt:lpstr>Daily Mean PM10 Results</vt:lpstr>
      <vt:lpstr>PM2.5 Results</vt:lpstr>
      <vt:lpstr>Monthly NO2 Diffusion Tubes</vt:lpstr>
      <vt:lpstr>'PM2.5 Results'!_MON_1550664152</vt:lpstr>
      <vt:lpstr>'Diffusion Tube Details'!_MON_1550668853</vt:lpstr>
      <vt:lpstr>'Daily Mean PM10 Results'!_MON_1550669239</vt:lpstr>
      <vt:lpstr>'CMS Details'!_Ref447720256</vt:lpstr>
      <vt:lpstr>'Annual Mean NO2 Results'!_Ref447720284</vt:lpstr>
      <vt:lpstr>'Hourly Mean NO2 Results'!_Ref447720288</vt:lpstr>
      <vt:lpstr>'Monthly NO2 Diffusion Tubes'!_Toc445239294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Flint, Olivia</dc:creator>
  <cp:lastModifiedBy>Strutt, Elizabeth</cp:lastModifiedBy>
  <cp:lastPrinted>2025-10-03T11:47:56Z</cp:lastPrinted>
  <dcterms:created xsi:type="dcterms:W3CDTF">2019-06-19T14:50:41Z</dcterms:created>
  <dcterms:modified xsi:type="dcterms:W3CDTF">2025-10-03T11:59:43Z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0x0101000ABAAE97A9498D4183931EEC0F41E71D</vt:lpwstr>
  </property>
  <property fmtid="{D5CDD505-2E9C-101B-9397-08002B2CF9AE}" pid="3" name="MediaServiceImageTags">
    <vt:lpwstr/>
  </property>
</Properties>
</file>